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آمار معاونت ارومیه\1402\فرمهای ارومیه\"/>
    </mc:Choice>
  </mc:AlternateContent>
  <bookViews>
    <workbookView xWindow="120" yWindow="15" windowWidth="15195" windowHeight="8190" tabRatio="937" activeTab="2"/>
  </bookViews>
  <sheets>
    <sheet name="درمانگاه" sheetId="44" r:id="rId1"/>
    <sheet name="پیراپزشک" sheetId="49" r:id="rId2"/>
    <sheet name="پاراکلینیک" sheetId="48" r:id="rId3"/>
    <sheet name="ستاره دار" sheetId="52" r:id="rId4"/>
    <sheet name="اورژانس" sheetId="50" r:id="rId5"/>
    <sheet name="نام ها" sheetId="29" state="hidden" r:id="rId6"/>
    <sheet name="توضیحات" sheetId="43" r:id="rId7"/>
  </sheets>
  <definedNames>
    <definedName name="month3">'نام ها'!$B$1:$B$12</definedName>
    <definedName name="name3">'نام ها'!$A$1:$A$20</definedName>
    <definedName name="_xlnm.Print_Area" localSheetId="2">پاراکلینیک!$A$1:$Q$155</definedName>
    <definedName name="_xlnm.Print_Titles" localSheetId="4">اورژانس!$1:$6</definedName>
    <definedName name="_xlnm.Print_Titles" localSheetId="2">پاراکلینیک!$A:$D,پاراکلینیک!$5:$5</definedName>
    <definedName name="_xlnm.Print_Titles" localSheetId="1">پیراپزشک!$1:$6</definedName>
    <definedName name="_xlnm.Print_Titles" localSheetId="0">درمانگاه!$1:$6</definedName>
    <definedName name="_xlnm.Print_Titles" localSheetId="3">'ستاره دار'!$1:$6</definedName>
    <definedName name="year3">'نام ها'!$C$1:$C$4</definedName>
  </definedNames>
  <calcPr calcId="162913"/>
</workbook>
</file>

<file path=xl/calcChain.xml><?xml version="1.0" encoding="utf-8"?>
<calcChain xmlns="http://schemas.openxmlformats.org/spreadsheetml/2006/main">
  <c r="Q146" i="48" l="1"/>
  <c r="Q145" i="48"/>
  <c r="Q144" i="48"/>
  <c r="Q143" i="48"/>
  <c r="Q141" i="48"/>
  <c r="Q140" i="48"/>
  <c r="Q139" i="48"/>
  <c r="Q138" i="48"/>
  <c r="Q137" i="48"/>
  <c r="Q136" i="48"/>
  <c r="Q134" i="48"/>
  <c r="Q133" i="48"/>
  <c r="Q132" i="48"/>
  <c r="Q131" i="48"/>
  <c r="Q130" i="48"/>
  <c r="Q129" i="48"/>
  <c r="Q127" i="48"/>
  <c r="Q126" i="48"/>
  <c r="Q124" i="48"/>
  <c r="Q123" i="48"/>
  <c r="Q122" i="48"/>
  <c r="Q121" i="48"/>
  <c r="Q120" i="48"/>
  <c r="Q118" i="48"/>
  <c r="Q117" i="48"/>
  <c r="Q116" i="48"/>
  <c r="Q115" i="48"/>
  <c r="Q113" i="48"/>
  <c r="Q112" i="48"/>
  <c r="Q111" i="48"/>
  <c r="Q110" i="48"/>
  <c r="Q109" i="48"/>
  <c r="Q108" i="48"/>
  <c r="Q107" i="48"/>
  <c r="Q106" i="48"/>
  <c r="Q105" i="48"/>
  <c r="Q104" i="48"/>
  <c r="Q103" i="48"/>
  <c r="Q101" i="48"/>
  <c r="Q100" i="48"/>
  <c r="Q99" i="48"/>
  <c r="Q98" i="48"/>
  <c r="Q97" i="48"/>
  <c r="Q96" i="48"/>
  <c r="Q95" i="48"/>
  <c r="Q94" i="48"/>
  <c r="Q92" i="48"/>
  <c r="Q91" i="48"/>
  <c r="Q90" i="48"/>
  <c r="Q89" i="48"/>
  <c r="Q88" i="48"/>
  <c r="Q87" i="48"/>
  <c r="Q85" i="48"/>
  <c r="Q84" i="48"/>
  <c r="Q83" i="48"/>
  <c r="Q82" i="48"/>
  <c r="Q81" i="48"/>
  <c r="Q80" i="48"/>
  <c r="Q79" i="48"/>
  <c r="Q78" i="48"/>
  <c r="Q76" i="48"/>
  <c r="Q75" i="48"/>
  <c r="Q74" i="48"/>
  <c r="Q73" i="48"/>
  <c r="Q71" i="48"/>
  <c r="Q70" i="48"/>
  <c r="Q69" i="48"/>
  <c r="Q68" i="48"/>
  <c r="Q67" i="48"/>
  <c r="Q66" i="48"/>
  <c r="Q65" i="48"/>
  <c r="Q64" i="48"/>
  <c r="Q63" i="48"/>
  <c r="Q62" i="48"/>
  <c r="Q61" i="48"/>
  <c r="Q60" i="48"/>
  <c r="Q59" i="48"/>
  <c r="Q58" i="48"/>
  <c r="Q57" i="48"/>
  <c r="Q56" i="48"/>
  <c r="Q55" i="48"/>
  <c r="Q54" i="48"/>
  <c r="Q53" i="48"/>
  <c r="Q52" i="48"/>
  <c r="Q51" i="48"/>
  <c r="Q50" i="48"/>
  <c r="Q49" i="48"/>
  <c r="Q48" i="48"/>
  <c r="Q47" i="48"/>
  <c r="Q46" i="48"/>
  <c r="Q45" i="48"/>
  <c r="Q44" i="48"/>
  <c r="Q42" i="48"/>
  <c r="Q41" i="48"/>
  <c r="Q40" i="48"/>
  <c r="Q39" i="48"/>
  <c r="Q38" i="48"/>
  <c r="Q37" i="48"/>
  <c r="Q36" i="48"/>
  <c r="Q35" i="48"/>
  <c r="Q33" i="48"/>
  <c r="Q32" i="48"/>
  <c r="Q31" i="48"/>
  <c r="Q3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6" i="48"/>
  <c r="T7" i="44" l="1"/>
  <c r="J60" i="44" l="1"/>
  <c r="C60" i="44"/>
  <c r="Q7" i="49" l="1"/>
  <c r="Q14" i="49"/>
  <c r="Q13" i="49"/>
  <c r="Q12" i="49"/>
  <c r="Q11" i="49"/>
  <c r="Q10" i="49"/>
  <c r="Q9" i="49"/>
  <c r="Q8" i="49"/>
  <c r="Q7" i="48"/>
  <c r="T59" i="44"/>
  <c r="T58" i="44"/>
  <c r="T57" i="44"/>
  <c r="T56" i="44"/>
  <c r="T55" i="44"/>
  <c r="T54" i="44"/>
  <c r="T53" i="44"/>
  <c r="T52" i="44"/>
  <c r="T51" i="44"/>
  <c r="T50" i="44"/>
  <c r="T49" i="44"/>
  <c r="T48" i="44"/>
  <c r="T47" i="44"/>
  <c r="T46" i="44"/>
  <c r="T45" i="44"/>
  <c r="T44" i="44"/>
  <c r="T43" i="44"/>
  <c r="T42" i="44"/>
  <c r="T41" i="44"/>
  <c r="T40" i="44"/>
  <c r="T39" i="44"/>
  <c r="T38" i="44"/>
  <c r="T37" i="44"/>
  <c r="T36" i="44"/>
  <c r="T35" i="44"/>
  <c r="T34" i="44"/>
  <c r="T33" i="44"/>
  <c r="T32" i="44"/>
  <c r="T31" i="44"/>
  <c r="T30" i="44"/>
  <c r="T29" i="44"/>
  <c r="T28" i="44"/>
  <c r="T27" i="44"/>
  <c r="T26" i="44"/>
  <c r="T25" i="44"/>
  <c r="T24" i="44"/>
  <c r="T23" i="44"/>
  <c r="T22" i="44"/>
  <c r="T21" i="44"/>
  <c r="T20" i="44"/>
  <c r="T19" i="44"/>
  <c r="T18" i="44"/>
  <c r="T17" i="44"/>
  <c r="T16" i="44"/>
  <c r="T15" i="44"/>
  <c r="T14" i="44"/>
  <c r="T13" i="44"/>
  <c r="T12" i="44"/>
  <c r="T11" i="44"/>
  <c r="T10" i="44"/>
  <c r="T9" i="44"/>
  <c r="T8" i="44"/>
  <c r="T60" i="44" l="1"/>
  <c r="Q15" i="49"/>
  <c r="C19" i="50"/>
  <c r="H60" i="44"/>
  <c r="I19" i="50"/>
  <c r="H19" i="50"/>
  <c r="G19" i="50"/>
  <c r="F19" i="50"/>
  <c r="E19" i="50"/>
  <c r="D19" i="50"/>
  <c r="C15" i="49"/>
  <c r="P15" i="49"/>
  <c r="O15" i="49"/>
  <c r="N15" i="49"/>
  <c r="M15" i="49"/>
  <c r="L15" i="49"/>
  <c r="K15" i="49"/>
  <c r="J15" i="49"/>
  <c r="I15" i="49"/>
  <c r="H15" i="49"/>
  <c r="G15" i="49"/>
  <c r="F15" i="49"/>
  <c r="E15" i="49"/>
  <c r="F60" i="44" l="1"/>
  <c r="I60" i="44"/>
  <c r="S60" i="44"/>
  <c r="R60" i="44"/>
  <c r="Q60" i="44"/>
  <c r="P60" i="44"/>
  <c r="O60" i="44"/>
  <c r="N60" i="44"/>
  <c r="M60" i="44"/>
  <c r="L60" i="44"/>
  <c r="K60" i="44"/>
  <c r="D60" i="44" l="1"/>
  <c r="E60" i="44"/>
</calcChain>
</file>

<file path=xl/comments1.xml><?xml version="1.0" encoding="utf-8"?>
<comments xmlns="http://schemas.openxmlformats.org/spreadsheetml/2006/main">
  <authors>
    <author>Nemati</author>
  </authors>
  <commentList>
    <comment ref="B7" authorId="0" shapeId="0">
      <text>
        <r>
          <rPr>
            <b/>
            <sz val="9"/>
            <color indexed="81"/>
            <rFont val="Tahoma"/>
          </rPr>
          <t>پزشک عمومی مستقل از اورژانس</t>
        </r>
      </text>
    </comment>
  </commentList>
</comments>
</file>

<file path=xl/sharedStrings.xml><?xml version="1.0" encoding="utf-8"?>
<sst xmlns="http://schemas.openxmlformats.org/spreadsheetml/2006/main" count="529" uniqueCount="246">
  <si>
    <t>جمع کل</t>
  </si>
  <si>
    <t>جراحی عمومی</t>
  </si>
  <si>
    <t>جراحي اطفال</t>
  </si>
  <si>
    <t>ارتوپدي</t>
  </si>
  <si>
    <t>داخلی</t>
  </si>
  <si>
    <t>گوارش و کبد</t>
  </si>
  <si>
    <t>عفونی</t>
  </si>
  <si>
    <t>نوزادان</t>
  </si>
  <si>
    <t xml:space="preserve">روانپزشکی </t>
  </si>
  <si>
    <t>روانپزشکی اطفال</t>
  </si>
  <si>
    <t>سایر</t>
  </si>
  <si>
    <t>اورژانس</t>
  </si>
  <si>
    <t>داخلی کلیه (نفرولوژی)</t>
  </si>
  <si>
    <t>معاونت درمان</t>
  </si>
  <si>
    <t>وزارت بهداشت درمان و آموزش پزشکی</t>
  </si>
  <si>
    <t>سال</t>
  </si>
  <si>
    <t>ماه</t>
  </si>
  <si>
    <t>زایمان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</si>
  <si>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</si>
  <si>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</si>
  <si>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</si>
  <si>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</si>
  <si>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</si>
  <si>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</si>
  <si>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</si>
  <si>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</si>
  <si>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</si>
  <si>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بهمن</t>
  </si>
  <si>
    <t>اسفند</t>
  </si>
  <si>
    <t>اتاق عمل</t>
  </si>
  <si>
    <t>اتاق عمل اورژانس</t>
  </si>
  <si>
    <t>لیبر</t>
  </si>
  <si>
    <t>تالاسمی</t>
  </si>
  <si>
    <t>دیالیز</t>
  </si>
  <si>
    <t>شیمی درمانی</t>
  </si>
  <si>
    <t>آنژیوگرافی</t>
  </si>
  <si>
    <t>I.U.I</t>
  </si>
  <si>
    <t>I.V.F</t>
  </si>
  <si>
    <t>ریکاوری</t>
  </si>
  <si>
    <t>کات نوزادان</t>
  </si>
  <si>
    <t>انکیباتور</t>
  </si>
  <si>
    <t>درمانگاه</t>
  </si>
  <si>
    <t>Day Care</t>
  </si>
  <si>
    <t>بستری</t>
  </si>
  <si>
    <t>سرپایی</t>
  </si>
  <si>
    <t xml:space="preserve">دی </t>
  </si>
  <si>
    <t>تعداد پیراپزشک</t>
  </si>
  <si>
    <t>فیزیوتراپی</t>
  </si>
  <si>
    <t>بینایی سنجی</t>
  </si>
  <si>
    <t>شنوایی سنجی</t>
  </si>
  <si>
    <t>گفتار درمانی</t>
  </si>
  <si>
    <t>کار درمانی</t>
  </si>
  <si>
    <t>روانشناسی</t>
  </si>
  <si>
    <t>تغذیه</t>
  </si>
  <si>
    <t>مامایی</t>
  </si>
  <si>
    <t>نوع تخصص</t>
  </si>
  <si>
    <t>عمومی و 
رزيدنت</t>
  </si>
  <si>
    <t>روز
کاركرد</t>
  </si>
  <si>
    <t>متخصص و 
فوق‌تخصص</t>
  </si>
  <si>
    <t>داخلي غدد و متابوليسم</t>
  </si>
  <si>
    <t>روماتولوژي</t>
  </si>
  <si>
    <t>اطفال- ايمونولوژي و آلرژي</t>
  </si>
  <si>
    <t>اطفال- داخلي اعصاب</t>
  </si>
  <si>
    <t>اطفال- روماتولوژي</t>
  </si>
  <si>
    <t>اطفال- عفوني</t>
  </si>
  <si>
    <t xml:space="preserve">اطفال- غدد </t>
  </si>
  <si>
    <t>اطفال- قلب</t>
  </si>
  <si>
    <t>اطفال- كليه</t>
  </si>
  <si>
    <t>اطفال- گوارش</t>
  </si>
  <si>
    <t>جراحي كليه و مجاري ادراري اطفال</t>
  </si>
  <si>
    <t>جراحي كليه و مجاري ادراري بزرگسال</t>
  </si>
  <si>
    <t>گوش و حلق و بيني (ENT)</t>
  </si>
  <si>
    <t>جراحي مغز و اعصاب</t>
  </si>
  <si>
    <t>طب تسكيني</t>
  </si>
  <si>
    <t>طب سنتي</t>
  </si>
  <si>
    <t>طب كار</t>
  </si>
  <si>
    <t>طب فيزيكي</t>
  </si>
  <si>
    <t>كلينيك خواب</t>
  </si>
  <si>
    <t>تعداد مراجعین به اورژانس</t>
  </si>
  <si>
    <t>تعداد بیماران تحت نظر</t>
  </si>
  <si>
    <t>تعداد اعمال سرپایی</t>
  </si>
  <si>
    <t>تعداد پذیرش از 115</t>
  </si>
  <si>
    <t>مراجعین به درمانگاهها</t>
  </si>
  <si>
    <t>MRI</t>
  </si>
  <si>
    <t>CT Scan</t>
  </si>
  <si>
    <t>رادیوگرافی</t>
  </si>
  <si>
    <t>ماموگرافی</t>
  </si>
  <si>
    <t>نوار عصب (NCV)</t>
  </si>
  <si>
    <t>الکترومایوگرافی (EMG)</t>
  </si>
  <si>
    <t>الکتروانسفالوگرافی (EEG)</t>
  </si>
  <si>
    <t>سونوگرافی</t>
  </si>
  <si>
    <t>پزشکی هسته ای</t>
  </si>
  <si>
    <t>سنجش تراکم استخوان</t>
  </si>
  <si>
    <t>آمینوسنتز</t>
  </si>
  <si>
    <t>نوار قلب جنین (NST)</t>
  </si>
  <si>
    <t>فریزکردن جنین</t>
  </si>
  <si>
    <t>IVF</t>
  </si>
  <si>
    <t>IUI</t>
  </si>
  <si>
    <t>آزمایشگاه</t>
  </si>
  <si>
    <t>پاتولوژی</t>
  </si>
  <si>
    <t>نوار قلب (ECG)</t>
  </si>
  <si>
    <t>هولتر قلب</t>
  </si>
  <si>
    <t>هولتر فشار خون</t>
  </si>
  <si>
    <t>اکوکاردیوگرافی (TTE)</t>
  </si>
  <si>
    <t>اکو از راه مری (TEE)</t>
  </si>
  <si>
    <t>اکو داپلر تیشو (TDI)</t>
  </si>
  <si>
    <t>اکو جنینی</t>
  </si>
  <si>
    <t>استرس اکو</t>
  </si>
  <si>
    <t>پیس میکر</t>
  </si>
  <si>
    <t>کاتتریسم</t>
  </si>
  <si>
    <t>تست ورزش</t>
  </si>
  <si>
    <t>هموفیلی</t>
  </si>
  <si>
    <t>تزریق خون</t>
  </si>
  <si>
    <t>آندوسکوپی</t>
  </si>
  <si>
    <t>کلونوسکوپی</t>
  </si>
  <si>
    <t>ERCP</t>
  </si>
  <si>
    <t>رادیوتراپی</t>
  </si>
  <si>
    <t>لیزر</t>
  </si>
  <si>
    <t>جراحی پوست</t>
  </si>
  <si>
    <t>آندوسکوپی سینوس</t>
  </si>
  <si>
    <t>آندوسکوپی حنجره</t>
  </si>
  <si>
    <t>نوار گوش (ABR)</t>
  </si>
  <si>
    <t>یورودینامیک</t>
  </si>
  <si>
    <t>سیستوسکوپی</t>
  </si>
  <si>
    <t>سنگ شکن</t>
  </si>
  <si>
    <t>لیزرتراپی</t>
  </si>
  <si>
    <t>لیزیک</t>
  </si>
  <si>
    <t>برونکوسکوپی</t>
  </si>
  <si>
    <t>تست ریه (اسپیرومتری)</t>
  </si>
  <si>
    <t>دائم</t>
  </si>
  <si>
    <t>موقت</t>
  </si>
  <si>
    <t>پاراکلینیک تشخیصی (تصویربرداری)</t>
  </si>
  <si>
    <t>پاراکلینیک زنان ، زایمان و نازایی</t>
  </si>
  <si>
    <t>پاراکلینیک خون</t>
  </si>
  <si>
    <t>س</t>
  </si>
  <si>
    <t>ب</t>
  </si>
  <si>
    <t>پاراکلینیک ENT</t>
  </si>
  <si>
    <t>پاراکلینیک گوارش</t>
  </si>
  <si>
    <t>پاراکلینیک ادراری تناسلی</t>
  </si>
  <si>
    <t>پاراکلینیک آزمایشگاه</t>
  </si>
  <si>
    <t>پاراکلینیک پوست</t>
  </si>
  <si>
    <t>پاراکلینیک قلب و عروق</t>
  </si>
  <si>
    <t>پاراکلینیک سرطان</t>
  </si>
  <si>
    <t>پاراکلینیک چشم</t>
  </si>
  <si>
    <t>پاراکلینیک ریه و تنفس</t>
  </si>
  <si>
    <t>پاراکلینیک روانپزشکی</t>
  </si>
  <si>
    <t>تست های روانپزشکی</t>
  </si>
  <si>
    <t>اطفال - ریه</t>
  </si>
  <si>
    <t>اطفال- هماتولوژی انکولوژی</t>
  </si>
  <si>
    <t>دندانپزشكي</t>
  </si>
  <si>
    <t>كلينيك تغذیه و رژیم درمانی</t>
  </si>
  <si>
    <t>ایمونولوژی و آلرژی</t>
  </si>
  <si>
    <t>داخلی ریه</t>
  </si>
  <si>
    <t>متخصص اطفال</t>
  </si>
  <si>
    <t xml:space="preserve">دیالیز </t>
  </si>
  <si>
    <t>ریکاوری پس از زایمان</t>
  </si>
  <si>
    <t>پاراکلینیک</t>
  </si>
  <si>
    <t>ستاره دار</t>
  </si>
  <si>
    <t>الکتروشوک (ECT)</t>
  </si>
  <si>
    <t>آرتروسکوپی</t>
  </si>
  <si>
    <t>پاراکلینیک ارتوپدی</t>
  </si>
  <si>
    <t>الکتروشوک</t>
  </si>
  <si>
    <t>مرکز آموزشی درمانی/بیمارستان</t>
  </si>
  <si>
    <t>مسمومیت</t>
  </si>
  <si>
    <t>شیمی درمانی (سرپایی)</t>
  </si>
  <si>
    <t xml:space="preserve">اکسترا </t>
  </si>
  <si>
    <t>وارمر</t>
  </si>
  <si>
    <t>فتوتراپی</t>
  </si>
  <si>
    <t>تزریقات و پانسمان</t>
  </si>
  <si>
    <t>کلینیک ترک اعتیاد(MMT)</t>
  </si>
  <si>
    <t>پزشك عمومي درمانگاه</t>
  </si>
  <si>
    <t>مركز آموزشي درماني امام خميني(ره) اروميه</t>
  </si>
  <si>
    <t>آيت اله طالقاني اروميه</t>
  </si>
  <si>
    <t>کوثر ( عمومي با گرايش زنان و زايمان) ارومیه</t>
  </si>
  <si>
    <t>سيدالشهدا(ع) اروميه</t>
  </si>
  <si>
    <t>شهيد مطهري اروميه</t>
  </si>
  <si>
    <t>مركز آموزشي - درماني رازي اروميه</t>
  </si>
  <si>
    <t>نبي اكرم(ص) اشنويه</t>
  </si>
  <si>
    <t>شهيد قليپور بوكان</t>
  </si>
  <si>
    <t>امام خميني(ره) پلدشت</t>
  </si>
  <si>
    <t>امام خميني(ره) پيرانشهر</t>
  </si>
  <si>
    <t>شهید قاسم سلیمانی پیرانشهر</t>
  </si>
  <si>
    <t>مهر تكاب</t>
  </si>
  <si>
    <t>شهيد بهشتي چالدران</t>
  </si>
  <si>
    <t>امام خميني(ره) چايپاره</t>
  </si>
  <si>
    <t>امام خميني (ره) سردشت</t>
  </si>
  <si>
    <t>خاتم الانبياء(ص) سلماس</t>
  </si>
  <si>
    <t>شهيدراثي شاهين دژ</t>
  </si>
  <si>
    <t>شهدا شوط</t>
  </si>
  <si>
    <t>فجر ماكو</t>
  </si>
  <si>
    <t>امام خميني(ره) مهاباد</t>
  </si>
  <si>
    <t>حضرت فاطمه(س) مياندوآب</t>
  </si>
  <si>
    <t>عباسي مياندوآب</t>
  </si>
  <si>
    <t>امام خميني(ره) نقده</t>
  </si>
  <si>
    <t>حضرت فاطمه زهرا (س) نقده</t>
  </si>
  <si>
    <t>آذربايجان ارومیه</t>
  </si>
  <si>
    <t>تخصصي شمس ارومیه</t>
  </si>
  <si>
    <t>دكتر صولتي ارومیه</t>
  </si>
  <si>
    <t>شفا اروميه</t>
  </si>
  <si>
    <t>ميلاد ارومیه</t>
  </si>
  <si>
    <t>اميد اروميه</t>
  </si>
  <si>
    <t>523ارتش اروميه</t>
  </si>
  <si>
    <t>امام رضا(ع) اروميه</t>
  </si>
  <si>
    <t>شهيد عارفيان اروميه</t>
  </si>
  <si>
    <t>دانشگاه علوم پزشکی و خدمات بهداشتی درمانی ارومیه</t>
  </si>
  <si>
    <t xml:space="preserve"> پوست و مو</t>
  </si>
  <si>
    <t xml:space="preserve"> زنان و زايمان</t>
  </si>
  <si>
    <t xml:space="preserve"> چشم پزشکی</t>
  </si>
  <si>
    <t xml:space="preserve">جراحي قلب </t>
  </si>
  <si>
    <t>داخلی قلب و عروق</t>
  </si>
  <si>
    <t>داخلی مغز و اعصاب</t>
  </si>
  <si>
    <t>ارتوپدي - دست</t>
  </si>
  <si>
    <t>ارتوپدی - زانو</t>
  </si>
  <si>
    <t>جراحی توراکس</t>
  </si>
  <si>
    <t>جراحی فک و صورت</t>
  </si>
  <si>
    <t>هماتولوژی و انکولوژی</t>
  </si>
  <si>
    <t>بيهوشي</t>
  </si>
  <si>
    <t>جراحی ترمیمی و پلاستیک</t>
  </si>
  <si>
    <t>دی</t>
  </si>
  <si>
    <t>مجموع مراجعین سرپایی و بستری به پیراپزشک</t>
  </si>
  <si>
    <t>انتقالی به بخش</t>
  </si>
  <si>
    <t>انتقالی به اتاق عمل</t>
  </si>
  <si>
    <t>تعداد فوت شده ها</t>
  </si>
  <si>
    <t>تحت نظر پاراکلینیک(مراقبت بعد اسکوپی و ..)</t>
  </si>
  <si>
    <t>ایزوله</t>
  </si>
  <si>
    <t>نوع تخت</t>
  </si>
  <si>
    <t>سرپایی اورژانس</t>
  </si>
  <si>
    <t>بستری اورژانس</t>
  </si>
  <si>
    <t>پیراپزشک</t>
  </si>
  <si>
    <t>در این قسمت عملکرد ماه جاری وارد شود</t>
  </si>
  <si>
    <t>مراجعین</t>
  </si>
  <si>
    <t>ریزمراجعات (خدمت)</t>
  </si>
  <si>
    <t>عادی (مراجعین)</t>
  </si>
  <si>
    <t>داپلر(مراجعین)</t>
  </si>
  <si>
    <t>موارد آزمایش (خدمت)</t>
  </si>
  <si>
    <r>
      <rPr>
        <sz val="9"/>
        <rFont val="B Traffic"/>
        <charset val="178"/>
      </rPr>
      <t>اینترونشنال قلبی</t>
    </r>
    <r>
      <rPr>
        <sz val="11"/>
        <rFont val="B Traffic"/>
        <charset val="178"/>
      </rPr>
      <t xml:space="preserve"> </t>
    </r>
    <r>
      <rPr>
        <sz val="7"/>
        <rFont val="B Traffic"/>
        <charset val="178"/>
      </rPr>
      <t>(آنژیوپلاستی، بالن، استنت و...)</t>
    </r>
  </si>
  <si>
    <t>MRCP</t>
  </si>
  <si>
    <t>پاپ اسمیر</t>
  </si>
  <si>
    <t>کولپوسکوپی</t>
  </si>
  <si>
    <t>میکرواینجکشن (ICSI)</t>
  </si>
  <si>
    <t>OCT</t>
  </si>
  <si>
    <t>پریمتری</t>
  </si>
  <si>
    <t>آنژیوگرافی و اکوگرافی چشم</t>
  </si>
  <si>
    <t>پلتیسموگرافی(TLC)</t>
  </si>
  <si>
    <t>کرایوتراپی</t>
  </si>
  <si>
    <t xml:space="preserve">تعداد تخت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</si>
</sst>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B Traffic"/>
      <charset val="178"/>
    </font>
    <font>
      <b/>
      <sz val="11"/>
      <color theme="1"/>
      <name val="B Traffic"/>
      <charset val="178"/>
    </font>
    <font>
      <b/>
      <sz val="11"/>
      <color theme="3" tint="0.39997558519241921"/>
      <name val="B Traffic"/>
      <charset val="178"/>
    </font>
    <font>
      <b/>
      <sz val="9"/>
      <color theme="1"/>
      <name val="B Traffic"/>
      <charset val="178"/>
    </font>
    <font>
      <sz val="14"/>
      <color rgb="FF00CC00"/>
      <name val="B Traffic"/>
      <charset val="178"/>
    </font>
    <font>
      <b/>
      <sz val="11"/>
      <color rgb="FF00CC00"/>
      <name val="B Traffic"/>
      <charset val="178"/>
    </font>
    <font>
      <b/>
      <sz val="12"/>
      <color theme="9" tint="-0.249977111117893"/>
      <name val="B Traffic"/>
      <charset val="178"/>
    </font>
    <font>
      <b/>
      <sz val="9"/>
      <name val="B Traffic"/>
      <charset val="178"/>
    </font>
    <font>
      <sz val="10"/>
      <name val="B Traffic"/>
      <charset val="178"/>
    </font>
    <font>
      <b/>
      <sz val="13"/>
      <name val="B Traffic"/>
      <charset val="178"/>
    </font>
    <font>
      <sz val="9"/>
      <name val="B Traffic"/>
      <charset val="178"/>
    </font>
    <font>
      <b/>
      <sz val="8"/>
      <color theme="1"/>
      <name val="B Traffic"/>
      <charset val="178"/>
    </font>
    <font>
      <sz val="9"/>
      <color theme="1"/>
      <name val="B Traffic"/>
      <charset val="178"/>
    </font>
    <font>
      <sz val="13"/>
      <color theme="1"/>
      <name val="B Traffic"/>
      <charset val="178"/>
    </font>
    <font>
      <b/>
      <sz val="7"/>
      <color theme="1"/>
      <name val="B Traffic"/>
      <charset val="178"/>
    </font>
    <font>
      <sz val="7"/>
      <name val="B Traffic"/>
      <charset val="178"/>
    </font>
    <font>
      <b/>
      <sz val="9"/>
      <color indexed="81"/>
      <name val="Tahoma"/>
    </font>
    <font>
      <b/>
      <sz val="12"/>
      <name val="B Traffic"/>
      <charset val="178"/>
    </font>
    <font>
      <b/>
      <sz val="11"/>
      <name val="B Traffic"/>
      <charset val="178"/>
    </font>
    <font>
      <sz val="11"/>
      <name val="B Traffic"/>
      <charset val="178"/>
    </font>
    <font>
      <sz val="12"/>
      <name val="B Traffic"/>
      <charset val="178"/>
    </font>
    <font>
      <sz val="10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FD4C3"/>
        <bgColor indexed="64"/>
      </patternFill>
    </fill>
    <fill>
      <patternFill patternType="lightDown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</xf>
    <xf numFmtId="0" fontId="18" fillId="0" borderId="32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</xf>
    <xf numFmtId="0" fontId="5" fillId="5" borderId="17" xfId="0" applyFont="1" applyFill="1" applyBorder="1" applyAlignment="1" applyProtection="1">
      <alignment horizontal="center" vertical="center" shrinkToFit="1"/>
    </xf>
    <xf numFmtId="0" fontId="5" fillId="5" borderId="18" xfId="0" applyFont="1" applyFill="1" applyBorder="1" applyAlignment="1" applyProtection="1">
      <alignment horizontal="center" vertical="center" shrinkToFit="1"/>
    </xf>
    <xf numFmtId="0" fontId="5" fillId="5" borderId="19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20" fillId="5" borderId="23" xfId="2" applyNumberFormat="1" applyFont="1" applyFill="1" applyBorder="1" applyAlignment="1" applyProtection="1">
      <alignment horizontal="center" vertical="center" wrapText="1" shrinkToFit="1" readingOrder="2"/>
    </xf>
    <xf numFmtId="0" fontId="13" fillId="0" borderId="5" xfId="2" applyNumberFormat="1" applyFont="1" applyBorder="1" applyAlignment="1" applyProtection="1">
      <alignment vertical="center" shrinkToFit="1" readingOrder="2"/>
    </xf>
    <xf numFmtId="0" fontId="13" fillId="0" borderId="16" xfId="2" applyNumberFormat="1" applyFont="1" applyBorder="1" applyAlignment="1" applyProtection="1">
      <alignment vertical="center" shrinkToFit="1" readingOrder="2"/>
    </xf>
    <xf numFmtId="0" fontId="13" fillId="0" borderId="43" xfId="2" applyNumberFormat="1" applyFont="1" applyBorder="1" applyAlignment="1" applyProtection="1">
      <alignment vertical="center" shrinkToFit="1" readingOrder="2"/>
    </xf>
    <xf numFmtId="0" fontId="19" fillId="5" borderId="35" xfId="0" applyFont="1" applyFill="1" applyBorder="1" applyAlignment="1" applyProtection="1">
      <alignment horizontal="center" vertical="center" wrapText="1"/>
    </xf>
    <xf numFmtId="0" fontId="20" fillId="5" borderId="24" xfId="2" applyNumberFormat="1" applyFont="1" applyFill="1" applyBorder="1" applyAlignment="1" applyProtection="1">
      <alignment horizontal="center" vertical="center" wrapText="1" shrinkToFit="1" readingOrder="2"/>
    </xf>
    <xf numFmtId="0" fontId="8" fillId="0" borderId="0" xfId="0" applyFont="1" applyAlignment="1" applyProtection="1">
      <alignment vertical="center"/>
    </xf>
    <xf numFmtId="0" fontId="15" fillId="5" borderId="30" xfId="2" applyNumberFormat="1" applyFont="1" applyFill="1" applyBorder="1" applyAlignment="1" applyProtection="1">
      <alignment horizontal="center" vertical="center" shrinkToFit="1" readingOrder="2"/>
    </xf>
    <xf numFmtId="0" fontId="15" fillId="5" borderId="4" xfId="2" applyNumberFormat="1" applyFont="1" applyFill="1" applyBorder="1" applyAlignment="1" applyProtection="1">
      <alignment horizontal="center" vertical="center" shrinkToFit="1" readingOrder="2"/>
    </xf>
    <xf numFmtId="0" fontId="15" fillId="5" borderId="31" xfId="2" applyNumberFormat="1" applyFont="1" applyFill="1" applyBorder="1" applyAlignment="1" applyProtection="1">
      <alignment horizontal="center" vertical="center" shrinkToFit="1" readingOrder="2"/>
    </xf>
    <xf numFmtId="0" fontId="11" fillId="0" borderId="0" xfId="0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>
      <alignment horizontal="center" vertical="center" wrapText="1" shrinkToFit="1" readingOrder="2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20" xfId="0" applyFont="1" applyFill="1" applyBorder="1" applyAlignment="1" applyProtection="1">
      <alignment vertical="center" shrinkToFit="1"/>
    </xf>
    <xf numFmtId="0" fontId="16" fillId="0" borderId="0" xfId="0" applyFont="1" applyAlignment="1" applyProtection="1">
      <alignment vertical="center"/>
    </xf>
    <xf numFmtId="0" fontId="5" fillId="0" borderId="30" xfId="0" applyFont="1" applyBorder="1" applyAlignment="1" applyProtection="1">
      <alignment horizontal="center" vertical="center" shrinkToFit="1"/>
    </xf>
    <xf numFmtId="0" fontId="13" fillId="0" borderId="7" xfId="2" applyNumberFormat="1" applyFont="1" applyBorder="1" applyAlignment="1" applyProtection="1">
      <alignment vertical="center" shrinkToFit="1" readingOrder="2"/>
    </xf>
    <xf numFmtId="0" fontId="12" fillId="5" borderId="17" xfId="2" applyNumberFormat="1" applyFont="1" applyFill="1" applyBorder="1" applyAlignment="1" applyProtection="1">
      <alignment horizontal="center" vertical="center" wrapText="1" shrinkToFit="1" readingOrder="2"/>
    </xf>
    <xf numFmtId="0" fontId="12" fillId="5" borderId="18" xfId="2" applyNumberFormat="1" applyFont="1" applyFill="1" applyBorder="1" applyAlignment="1" applyProtection="1">
      <alignment horizontal="center" vertical="center" wrapText="1" shrinkToFit="1" readingOrder="2"/>
    </xf>
    <xf numFmtId="0" fontId="12" fillId="5" borderId="19" xfId="2" applyNumberFormat="1" applyFont="1" applyFill="1" applyBorder="1" applyAlignment="1" applyProtection="1">
      <alignment horizontal="center" vertical="center" wrapText="1" shrinkToFit="1" readingOrder="2"/>
    </xf>
    <xf numFmtId="0" fontId="13" fillId="0" borderId="5" xfId="2" applyNumberFormat="1" applyFont="1" applyBorder="1" applyAlignment="1" applyProtection="1">
      <alignment horizontal="right" vertical="center" shrinkToFit="1" readingOrder="2"/>
    </xf>
    <xf numFmtId="0" fontId="15" fillId="5" borderId="36" xfId="2" applyNumberFormat="1" applyFont="1" applyFill="1" applyBorder="1" applyAlignment="1" applyProtection="1">
      <alignment horizontal="center" vertical="center" shrinkToFit="1" readingOrder="2"/>
    </xf>
    <xf numFmtId="0" fontId="15" fillId="5" borderId="3" xfId="2" applyNumberFormat="1" applyFont="1" applyFill="1" applyBorder="1" applyAlignment="1" applyProtection="1">
      <alignment horizontal="center" vertical="center" shrinkToFit="1" readingOrder="2"/>
    </xf>
    <xf numFmtId="0" fontId="15" fillId="5" borderId="44" xfId="2" applyNumberFormat="1" applyFont="1" applyFill="1" applyBorder="1" applyAlignment="1" applyProtection="1">
      <alignment horizontal="center" vertical="center" shrinkToFit="1" readingOrder="2"/>
    </xf>
    <xf numFmtId="0" fontId="5" fillId="0" borderId="45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13" fillId="0" borderId="47" xfId="2" applyNumberFormat="1" applyFont="1" applyBorder="1" applyAlignment="1" applyProtection="1">
      <alignment horizontal="right" vertical="center" shrinkToFit="1" readingOrder="2"/>
    </xf>
    <xf numFmtId="0" fontId="19" fillId="0" borderId="0" xfId="0" applyFont="1" applyAlignment="1" applyProtection="1">
      <alignment vertical="center"/>
    </xf>
    <xf numFmtId="0" fontId="14" fillId="0" borderId="50" xfId="0" applyFont="1" applyBorder="1" applyAlignment="1" applyProtection="1">
      <alignment horizontal="center" vertical="center" shrinkToFit="1"/>
      <protection locked="0"/>
    </xf>
    <xf numFmtId="0" fontId="15" fillId="5" borderId="37" xfId="2" applyNumberFormat="1" applyFont="1" applyFill="1" applyBorder="1" applyAlignment="1" applyProtection="1">
      <alignment horizontal="center" vertical="center" shrinkToFit="1" readingOrder="2"/>
    </xf>
    <xf numFmtId="0" fontId="15" fillId="5" borderId="38" xfId="2" applyNumberFormat="1" applyFont="1" applyFill="1" applyBorder="1" applyAlignment="1" applyProtection="1">
      <alignment horizontal="center" vertical="center" shrinkToFit="1" readingOrder="2"/>
    </xf>
    <xf numFmtId="0" fontId="15" fillId="5" borderId="51" xfId="2" applyNumberFormat="1" applyFont="1" applyFill="1" applyBorder="1" applyAlignment="1" applyProtection="1">
      <alignment horizontal="center" vertical="center" shrinkToFit="1" readingOrder="2"/>
    </xf>
    <xf numFmtId="0" fontId="19" fillId="5" borderId="4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5" fillId="5" borderId="42" xfId="0" applyFont="1" applyFill="1" applyBorder="1" applyAlignment="1" applyProtection="1">
      <alignment horizontal="center" vertical="center" shrinkToFit="1"/>
    </xf>
    <xf numFmtId="0" fontId="5" fillId="5" borderId="40" xfId="0" applyFont="1" applyFill="1" applyBorder="1" applyAlignment="1" applyProtection="1">
      <alignment horizontal="center" vertical="center" shrinkToFit="1"/>
    </xf>
    <xf numFmtId="0" fontId="13" fillId="0" borderId="46" xfId="2" applyNumberFormat="1" applyFont="1" applyBorder="1" applyAlignment="1" applyProtection="1">
      <alignment horizontal="right" vertical="center" shrinkToFit="1" readingOrder="2"/>
    </xf>
    <xf numFmtId="0" fontId="22" fillId="0" borderId="45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26" xfId="0" applyFont="1" applyBorder="1" applyAlignment="1" applyProtection="1">
      <alignment horizontal="center" vertical="center" shrinkToFit="1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0" fontId="23" fillId="0" borderId="31" xfId="0" applyFont="1" applyBorder="1" applyAlignment="1" applyProtection="1">
      <alignment horizontal="center" vertical="center" shrinkToFit="1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26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23" fillId="0" borderId="29" xfId="0" applyFont="1" applyBorder="1" applyAlignment="1" applyProtection="1">
      <alignment horizontal="center" vertical="center" shrinkToFit="1"/>
      <protection locked="0"/>
    </xf>
    <xf numFmtId="0" fontId="15" fillId="3" borderId="24" xfId="0" applyFont="1" applyFill="1" applyBorder="1" applyAlignment="1" applyProtection="1">
      <alignment horizontal="center" vertical="center" shrinkToFit="1"/>
    </xf>
    <xf numFmtId="0" fontId="15" fillId="3" borderId="26" xfId="0" applyFont="1" applyFill="1" applyBorder="1" applyAlignment="1" applyProtection="1">
      <alignment horizontal="center" vertical="center" shrinkToFit="1"/>
    </xf>
    <xf numFmtId="0" fontId="24" fillId="3" borderId="26" xfId="0" applyFont="1" applyFill="1" applyBorder="1" applyAlignment="1" applyProtection="1">
      <alignment horizontal="center" vertical="center" shrinkToFit="1"/>
    </xf>
    <xf numFmtId="0" fontId="24" fillId="3" borderId="29" xfId="0" applyFont="1" applyFill="1" applyBorder="1" applyAlignment="1" applyProtection="1">
      <alignment horizontal="center" vertical="center" shrinkToFit="1"/>
    </xf>
    <xf numFmtId="0" fontId="24" fillId="3" borderId="34" xfId="0" applyFont="1" applyFill="1" applyBorder="1" applyAlignment="1" applyProtection="1">
      <alignment horizontal="center" vertical="center" shrinkToFit="1"/>
    </xf>
    <xf numFmtId="0" fontId="22" fillId="2" borderId="25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26" xfId="0" applyFont="1" applyFill="1" applyBorder="1" applyAlignment="1" applyProtection="1">
      <alignment horizontal="center" vertical="center" shrinkToFit="1"/>
      <protection locked="0"/>
    </xf>
    <xf numFmtId="0" fontId="22" fillId="6" borderId="1" xfId="0" applyFont="1" applyFill="1" applyBorder="1" applyAlignment="1" applyProtection="1">
      <alignment horizontal="center" vertical="center" shrinkToFit="1"/>
      <protection locked="0"/>
    </xf>
    <xf numFmtId="0" fontId="22" fillId="6" borderId="26" xfId="0" applyFont="1" applyFill="1" applyBorder="1" applyAlignment="1" applyProtection="1">
      <alignment horizontal="center" vertical="center" shrinkToFit="1"/>
      <protection locked="0"/>
    </xf>
    <xf numFmtId="0" fontId="25" fillId="0" borderId="25" xfId="2" applyNumberFormat="1" applyFont="1" applyBorder="1" applyAlignment="1" applyProtection="1">
      <alignment horizontal="center" vertical="center" shrinkToFit="1" readingOrder="2"/>
      <protection locked="0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4" fillId="2" borderId="50" xfId="0" applyFont="1" applyFill="1" applyBorder="1" applyAlignment="1" applyProtection="1">
      <alignment horizontal="center" vertical="center" shrinkToFit="1"/>
    </xf>
    <xf numFmtId="0" fontId="14" fillId="0" borderId="17" xfId="0" applyFont="1" applyBorder="1" applyAlignment="1" applyProtection="1">
      <alignment horizontal="center" vertical="center" shrinkToFit="1"/>
    </xf>
    <xf numFmtId="0" fontId="14" fillId="0" borderId="18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  <protection locked="0"/>
    </xf>
    <xf numFmtId="0" fontId="14" fillId="0" borderId="31" xfId="0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0" fontId="18" fillId="5" borderId="21" xfId="0" applyFont="1" applyFill="1" applyBorder="1" applyAlignment="1" applyProtection="1">
      <alignment horizontal="center" vertical="center" shrinkToFit="1"/>
      <protection locked="0"/>
    </xf>
    <xf numFmtId="0" fontId="18" fillId="5" borderId="41" xfId="0" applyFont="1" applyFill="1" applyBorder="1" applyAlignment="1" applyProtection="1">
      <alignment horizontal="center" vertical="center" shrinkToFit="1"/>
      <protection locked="0"/>
    </xf>
    <xf numFmtId="0" fontId="18" fillId="5" borderId="42" xfId="0" applyFont="1" applyFill="1" applyBorder="1" applyAlignment="1" applyProtection="1">
      <alignment horizontal="center" vertical="center" shrinkToFit="1"/>
      <protection locked="0"/>
    </xf>
    <xf numFmtId="0" fontId="18" fillId="0" borderId="33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0" fontId="18" fillId="5" borderId="39" xfId="0" applyFont="1" applyFill="1" applyBorder="1" applyAlignment="1" applyProtection="1">
      <alignment horizontal="center" vertical="center" shrinkToFit="1"/>
      <protection locked="0"/>
    </xf>
    <xf numFmtId="0" fontId="18" fillId="5" borderId="6" xfId="0" applyFont="1" applyFill="1" applyBorder="1" applyAlignment="1" applyProtection="1">
      <alignment horizontal="center" vertical="center" shrinkToFit="1"/>
      <protection locked="0"/>
    </xf>
    <xf numFmtId="0" fontId="18" fillId="5" borderId="4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 shrinkToFit="1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right"/>
    </xf>
    <xf numFmtId="0" fontId="20" fillId="3" borderId="28" xfId="0" applyFont="1" applyFill="1" applyBorder="1" applyAlignment="1" applyProtection="1">
      <alignment horizontal="center" vertical="center" shrinkToFit="1"/>
    </xf>
    <xf numFmtId="0" fontId="24" fillId="3" borderId="2" xfId="0" applyFont="1" applyFill="1" applyBorder="1" applyAlignment="1" applyProtection="1">
      <alignment horizontal="center" vertical="center" shrinkToFit="1"/>
    </xf>
    <xf numFmtId="0" fontId="13" fillId="3" borderId="2" xfId="0" applyFont="1" applyFill="1" applyBorder="1" applyAlignment="1" applyProtection="1">
      <alignment horizontal="center" vertical="center" shrinkToFit="1"/>
    </xf>
    <xf numFmtId="0" fontId="24" fillId="3" borderId="28" xfId="0" applyFont="1" applyFill="1" applyBorder="1" applyAlignment="1" applyProtection="1">
      <alignment horizontal="center" vertical="center" shrinkToFit="1"/>
    </xf>
    <xf numFmtId="0" fontId="24" fillId="3" borderId="37" xfId="0" applyFont="1" applyFill="1" applyBorder="1" applyAlignment="1" applyProtection="1">
      <alignment horizontal="center" vertical="center" shrinkToFit="1"/>
    </xf>
    <xf numFmtId="0" fontId="15" fillId="5" borderId="48" xfId="2" applyNumberFormat="1" applyFont="1" applyFill="1" applyBorder="1" applyAlignment="1" applyProtection="1">
      <alignment horizontal="center" vertical="center" shrinkToFit="1" readingOrder="2"/>
    </xf>
    <xf numFmtId="0" fontId="15" fillId="5" borderId="49" xfId="2" applyNumberFormat="1" applyFont="1" applyFill="1" applyBorder="1" applyAlignment="1" applyProtection="1">
      <alignment horizontal="center" vertical="center" shrinkToFit="1" readingOrder="2"/>
    </xf>
    <xf numFmtId="0" fontId="11" fillId="5" borderId="21" xfId="0" applyFont="1" applyFill="1" applyBorder="1" applyAlignment="1" applyProtection="1">
      <alignment horizontal="center" vertical="center"/>
    </xf>
    <xf numFmtId="0" fontId="11" fillId="5" borderId="41" xfId="0" applyFont="1" applyFill="1" applyBorder="1" applyAlignment="1" applyProtection="1">
      <alignment horizontal="center" vertical="center"/>
    </xf>
    <xf numFmtId="0" fontId="11" fillId="5" borderId="4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7" fillId="5" borderId="8" xfId="0" applyFont="1" applyFill="1" applyBorder="1" applyAlignment="1" applyProtection="1">
      <alignment horizontal="center" vertical="center" shrinkToFit="1"/>
      <protection locked="0"/>
    </xf>
    <xf numFmtId="0" fontId="17" fillId="5" borderId="9" xfId="0" applyFont="1" applyFill="1" applyBorder="1" applyAlignment="1" applyProtection="1">
      <alignment horizontal="center" vertical="center" shrinkToFit="1"/>
      <protection locked="0"/>
    </xf>
    <xf numFmtId="0" fontId="17" fillId="5" borderId="10" xfId="0" applyFont="1" applyFill="1" applyBorder="1" applyAlignment="1" applyProtection="1">
      <alignment horizontal="center" vertical="center" shrinkToFit="1"/>
      <protection locked="0"/>
    </xf>
    <xf numFmtId="0" fontId="12" fillId="5" borderId="21" xfId="2" applyNumberFormat="1" applyFont="1" applyFill="1" applyBorder="1" applyAlignment="1" applyProtection="1">
      <alignment horizontal="center" wrapText="1" shrinkToFit="1" readingOrder="2"/>
    </xf>
    <xf numFmtId="0" fontId="12" fillId="5" borderId="41" xfId="2" applyNumberFormat="1" applyFont="1" applyFill="1" applyBorder="1" applyAlignment="1" applyProtection="1">
      <alignment horizontal="center" wrapText="1" shrinkToFit="1" readingOrder="2"/>
    </xf>
    <xf numFmtId="0" fontId="8" fillId="0" borderId="27" xfId="0" applyFont="1" applyBorder="1" applyAlignment="1" applyProtection="1">
      <alignment horizontal="left"/>
    </xf>
    <xf numFmtId="0" fontId="15" fillId="5" borderId="12" xfId="2" applyNumberFormat="1" applyFont="1" applyFill="1" applyBorder="1" applyAlignment="1" applyProtection="1">
      <alignment horizontal="center" vertical="center" shrinkToFit="1" readingOrder="2"/>
    </xf>
    <xf numFmtId="0" fontId="19" fillId="0" borderId="27" xfId="0" applyFont="1" applyBorder="1" applyAlignment="1" applyProtection="1">
      <alignment horizontal="left"/>
    </xf>
    <xf numFmtId="0" fontId="24" fillId="3" borderId="28" xfId="0" applyFont="1" applyFill="1" applyBorder="1" applyAlignment="1" applyProtection="1">
      <alignment horizontal="center" vertical="center" shrinkToFit="1"/>
    </xf>
    <xf numFmtId="0" fontId="24" fillId="3" borderId="36" xfId="0" applyFont="1" applyFill="1" applyBorder="1" applyAlignment="1" applyProtection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</xf>
    <xf numFmtId="0" fontId="24" fillId="3" borderId="2" xfId="0" applyFont="1" applyFill="1" applyBorder="1" applyAlignment="1" applyProtection="1">
      <alignment horizontal="center" vertical="center" shrinkToFit="1"/>
    </xf>
    <xf numFmtId="0" fontId="24" fillId="3" borderId="3" xfId="0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 applyProtection="1">
      <alignment horizontal="center" vertical="center" shrinkToFit="1"/>
    </xf>
    <xf numFmtId="0" fontId="13" fillId="3" borderId="2" xfId="0" applyFont="1" applyFill="1" applyBorder="1" applyAlignment="1" applyProtection="1">
      <alignment horizontal="center" vertical="center" shrinkToFit="1"/>
    </xf>
    <xf numFmtId="0" fontId="13" fillId="3" borderId="4" xfId="0" applyFont="1" applyFill="1" applyBorder="1" applyAlignment="1" applyProtection="1">
      <alignment horizontal="center" vertical="center" shrinkToFit="1"/>
    </xf>
    <xf numFmtId="0" fontId="24" fillId="3" borderId="35" xfId="0" applyFont="1" applyFill="1" applyBorder="1" applyAlignment="1" applyProtection="1">
      <alignment horizontal="center" vertical="center" shrinkToFit="1"/>
    </xf>
    <xf numFmtId="0" fontId="24" fillId="3" borderId="22" xfId="0" applyFont="1" applyFill="1" applyBorder="1" applyAlignment="1" applyProtection="1">
      <alignment horizontal="center" vertical="center" shrinkToFit="1"/>
    </xf>
    <xf numFmtId="0" fontId="13" fillId="3" borderId="22" xfId="0" applyFont="1" applyFill="1" applyBorder="1" applyAlignment="1" applyProtection="1">
      <alignment horizontal="center" vertical="center" shrinkToFit="1"/>
    </xf>
    <xf numFmtId="0" fontId="15" fillId="3" borderId="2" xfId="0" applyFont="1" applyFill="1" applyBorder="1" applyAlignment="1" applyProtection="1">
      <alignment horizontal="center" vertical="center" shrinkToFit="1"/>
    </xf>
    <xf numFmtId="0" fontId="15" fillId="3" borderId="4" xfId="0" applyFont="1" applyFill="1" applyBorder="1" applyAlignment="1" applyProtection="1">
      <alignment horizontal="center" vertical="center" shrinkToFit="1"/>
    </xf>
    <xf numFmtId="0" fontId="15" fillId="3" borderId="28" xfId="0" applyFont="1" applyFill="1" applyBorder="1" applyAlignment="1" applyProtection="1">
      <alignment horizontal="center" vertical="center" shrinkToFit="1"/>
    </xf>
    <xf numFmtId="0" fontId="15" fillId="3" borderId="36" xfId="0" applyFont="1" applyFill="1" applyBorder="1" applyAlignment="1" applyProtection="1">
      <alignment horizontal="center" vertical="center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24" fillId="5" borderId="21" xfId="0" applyFont="1" applyFill="1" applyBorder="1" applyAlignment="1" applyProtection="1">
      <alignment horizontal="center" vertical="center" shrinkToFit="1"/>
    </xf>
    <xf numFmtId="0" fontId="24" fillId="5" borderId="41" xfId="0" applyFont="1" applyFill="1" applyBorder="1" applyAlignment="1" applyProtection="1">
      <alignment horizontal="center" vertical="center" shrinkToFit="1"/>
    </xf>
    <xf numFmtId="0" fontId="24" fillId="5" borderId="42" xfId="0" applyFont="1" applyFill="1" applyBorder="1" applyAlignment="1" applyProtection="1">
      <alignment horizontal="center" vertical="center" shrinkToFit="1"/>
    </xf>
    <xf numFmtId="0" fontId="24" fillId="3" borderId="37" xfId="0" applyFont="1" applyFill="1" applyBorder="1" applyAlignment="1" applyProtection="1">
      <alignment horizontal="center" vertical="center" shrinkToFit="1"/>
    </xf>
    <xf numFmtId="0" fontId="24" fillId="3" borderId="38" xfId="0" applyFont="1" applyFill="1" applyBorder="1" applyAlignment="1" applyProtection="1">
      <alignment horizontal="center" vertical="center" shrinkToFit="1"/>
    </xf>
    <xf numFmtId="0" fontId="13" fillId="3" borderId="38" xfId="0" applyFont="1" applyFill="1" applyBorder="1" applyAlignment="1" applyProtection="1">
      <alignment horizontal="center" vertical="center" shrinkToFit="1"/>
    </xf>
    <xf numFmtId="0" fontId="24" fillId="5" borderId="39" xfId="0" applyFont="1" applyFill="1" applyBorder="1" applyAlignment="1" applyProtection="1">
      <alignment horizontal="center" vertical="center" shrinkToFit="1"/>
    </xf>
    <xf numFmtId="0" fontId="24" fillId="5" borderId="6" xfId="0" applyFont="1" applyFill="1" applyBorder="1" applyAlignment="1" applyProtection="1">
      <alignment horizontal="center" vertical="center" shrinkToFit="1"/>
    </xf>
    <xf numFmtId="0" fontId="24" fillId="5" borderId="40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5" fillId="5" borderId="9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textRotation="90" shrinkToFit="1"/>
    </xf>
    <xf numFmtId="0" fontId="5" fillId="0" borderId="3" xfId="0" applyFont="1" applyBorder="1" applyAlignment="1" applyProtection="1">
      <alignment horizontal="center" vertical="center" textRotation="90" shrinkToFit="1"/>
    </xf>
    <xf numFmtId="0" fontId="5" fillId="0" borderId="38" xfId="0" applyFont="1" applyBorder="1" applyAlignment="1" applyProtection="1">
      <alignment horizontal="center" vertical="center" textRotation="90" shrinkToFit="1"/>
    </xf>
    <xf numFmtId="0" fontId="8" fillId="0" borderId="8" xfId="0" applyFont="1" applyBorder="1" applyAlignment="1" applyProtection="1">
      <alignment horizontal="right"/>
    </xf>
    <xf numFmtId="0" fontId="8" fillId="0" borderId="9" xfId="0" applyFont="1" applyBorder="1" applyAlignment="1" applyProtection="1">
      <alignment horizontal="right"/>
    </xf>
    <xf numFmtId="0" fontId="12" fillId="5" borderId="13" xfId="2" applyNumberFormat="1" applyFont="1" applyFill="1" applyBorder="1" applyAlignment="1" applyProtection="1">
      <alignment horizontal="center" wrapText="1" shrinkToFit="1" readingOrder="2"/>
    </xf>
    <xf numFmtId="0" fontId="12" fillId="5" borderId="14" xfId="2" applyNumberFormat="1" applyFont="1" applyFill="1" applyBorder="1" applyAlignment="1" applyProtection="1">
      <alignment horizontal="center" wrapText="1" shrinkToFit="1" readingOrder="2"/>
    </xf>
    <xf numFmtId="0" fontId="12" fillId="5" borderId="8" xfId="2" applyNumberFormat="1" applyFont="1" applyFill="1" applyBorder="1" applyAlignment="1" applyProtection="1">
      <alignment horizontal="center" wrapText="1" shrinkToFit="1" readingOrder="2"/>
    </xf>
    <xf numFmtId="0" fontId="12" fillId="5" borderId="9" xfId="2" applyNumberFormat="1" applyFont="1" applyFill="1" applyBorder="1" applyAlignment="1" applyProtection="1">
      <alignment horizontal="center" wrapText="1" shrinkToFit="1" readingOrder="2"/>
    </xf>
    <xf numFmtId="0" fontId="8" fillId="0" borderId="0" xfId="0" applyFont="1" applyBorder="1" applyAlignment="1" applyProtection="1">
      <alignment horizontal="center" vertical="top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 wrapText="1"/>
    </xf>
    <xf numFmtId="0" fontId="5" fillId="5" borderId="53" xfId="0" applyFont="1" applyFill="1" applyBorder="1" applyAlignment="1" applyProtection="1">
      <alignment horizontal="center" vertical="center" shrinkToFit="1"/>
    </xf>
    <xf numFmtId="0" fontId="13" fillId="3" borderId="54" xfId="0" applyFont="1" applyFill="1" applyBorder="1" applyAlignment="1" applyProtection="1">
      <alignment horizontal="center" vertical="center" shrinkToFit="1"/>
    </xf>
    <xf numFmtId="0" fontId="13" fillId="3" borderId="55" xfId="0" applyFont="1" applyFill="1" applyBorder="1" applyAlignment="1" applyProtection="1">
      <alignment horizontal="center" vertical="center" shrinkToFit="1"/>
    </xf>
    <xf numFmtId="0" fontId="24" fillId="3" borderId="33" xfId="0" applyFont="1" applyFill="1" applyBorder="1" applyAlignment="1" applyProtection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 shrinkToFit="1"/>
    </xf>
    <xf numFmtId="0" fontId="24" fillId="3" borderId="33" xfId="0" applyFont="1" applyFill="1" applyBorder="1" applyAlignment="1" applyProtection="1">
      <alignment horizontal="center" vertical="center" shrinkToFit="1"/>
    </xf>
    <xf numFmtId="0" fontId="13" fillId="3" borderId="33" xfId="0" applyFont="1" applyFill="1" applyBorder="1" applyAlignment="1" applyProtection="1">
      <alignment horizontal="center" vertical="center" shrinkToFit="1"/>
    </xf>
    <xf numFmtId="0" fontId="24" fillId="3" borderId="1" xfId="0" applyFont="1" applyFill="1" applyBorder="1" applyAlignment="1" applyProtection="1">
      <alignment horizontal="center" vertical="center" shrinkToFit="1"/>
    </xf>
    <xf numFmtId="0" fontId="13" fillId="3" borderId="1" xfId="0" applyFont="1" applyFill="1" applyBorder="1" applyAlignment="1" applyProtection="1">
      <alignment horizontal="center" vertical="center" shrinkToFit="1"/>
    </xf>
    <xf numFmtId="0" fontId="20" fillId="3" borderId="1" xfId="0" applyFont="1" applyFill="1" applyBorder="1" applyAlignment="1" applyProtection="1">
      <alignment horizontal="center" vertical="center" shrinkToFit="1"/>
    </xf>
    <xf numFmtId="0" fontId="20" fillId="3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_Form 201-2 Bimarestani Dolati" xfId="2"/>
  </cellStyles>
  <dxfs count="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DFD4C3"/>
      <color rgb="FF00CC00"/>
      <color rgb="FFFFE7A3"/>
      <color rgb="FFABE9FF"/>
      <color rgb="FFD7E4BC"/>
      <color rgb="FFFFB9B9"/>
      <color rgb="FFFFDCB9"/>
      <color rgb="FFFFA3FF"/>
      <color rgb="FFFFCC99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</xdr:colOff>
      <xdr:row>0</xdr:row>
      <xdr:rowOff>33131</xdr:rowOff>
    </xdr:from>
    <xdr:to>
      <xdr:col>1</xdr:col>
      <xdr:colOff>508859</xdr:colOff>
      <xdr:row>4</xdr:row>
      <xdr:rowOff>102387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8609228" y="33131"/>
          <a:ext cx="566837" cy="632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82827</xdr:colOff>
      <xdr:row>0</xdr:row>
      <xdr:rowOff>66261</xdr:rowOff>
    </xdr:from>
    <xdr:to>
      <xdr:col>1</xdr:col>
      <xdr:colOff>459164</xdr:colOff>
      <xdr:row>4</xdr:row>
      <xdr:rowOff>85821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652836" y="66261"/>
          <a:ext cx="566837" cy="632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566837</xdr:colOff>
      <xdr:row>2</xdr:row>
      <xdr:rowOff>129887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0544527" y="1"/>
          <a:ext cx="566837" cy="493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140804</xdr:colOff>
      <xdr:row>3</xdr:row>
      <xdr:rowOff>76986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33435" y="0"/>
          <a:ext cx="521804" cy="582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16566</xdr:colOff>
      <xdr:row>0</xdr:row>
      <xdr:rowOff>16565</xdr:rowOff>
    </xdr:from>
    <xdr:to>
      <xdr:col>1</xdr:col>
      <xdr:colOff>583403</xdr:colOff>
      <xdr:row>4</xdr:row>
      <xdr:rowOff>36125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2104488" y="16565"/>
          <a:ext cx="566837" cy="632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00"/>
  </sheetPr>
  <dimension ref="A1:T60"/>
  <sheetViews>
    <sheetView showGridLines="0" rightToLeft="1" zoomScale="115" zoomScaleNormal="115" zoomScaleSheetLayoutView="100" workbookViewId="0">
      <pane xSplit="2" ySplit="6" topLeftCell="C7" activePane="bottomRight" state="frozen"/>
      <selection activeCell="B6" sqref="B6:P6"/>
      <selection pane="topRight" activeCell="B6" sqref="B6:P6"/>
      <selection pane="bottomLeft" activeCell="B6" sqref="B6:P6"/>
      <selection pane="bottomRight" activeCell="J8" sqref="J8"/>
    </sheetView>
  </sheetViews>
  <sheetFormatPr defaultColWidth="9.140625" defaultRowHeight="18.75" x14ac:dyDescent="0.5"/>
  <cols>
    <col min="1" max="1" width="2.85546875" style="9" customWidth="1"/>
    <col min="2" max="2" width="20.140625" style="9" customWidth="1"/>
    <col min="3" max="3" width="6.140625" style="9" customWidth="1"/>
    <col min="4" max="6" width="6.5703125" style="9" customWidth="1"/>
    <col min="7" max="7" width="0.85546875" style="9" customWidth="1"/>
    <col min="8" max="9" width="7.140625" style="9" customWidth="1"/>
    <col min="10" max="10" width="7.140625" style="14" customWidth="1"/>
    <col min="11" max="19" width="7.140625" style="9" customWidth="1"/>
    <col min="20" max="20" width="7.85546875" style="9" customWidth="1"/>
    <col min="21" max="16384" width="9.140625" style="9"/>
  </cols>
  <sheetData>
    <row r="1" spans="1:20" s="21" customFormat="1" ht="11.25" customHeight="1" x14ac:dyDescent="0.25">
      <c r="B1" s="164" t="s">
        <v>14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20" s="19" customFormat="1" ht="14.25" customHeight="1" thickBot="1" x14ac:dyDescent="0.3">
      <c r="A2" s="164" t="s">
        <v>204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0" s="19" customFormat="1" ht="14.25" customHeight="1" thickBot="1" x14ac:dyDescent="0.3">
      <c r="C3" s="42"/>
      <c r="E3" s="48"/>
      <c r="F3" s="42" t="s">
        <v>162</v>
      </c>
      <c r="G3" s="48"/>
      <c r="I3" s="48"/>
      <c r="J3" s="49"/>
      <c r="K3" s="165"/>
      <c r="L3" s="166"/>
      <c r="M3" s="166"/>
      <c r="N3" s="166"/>
      <c r="O3" s="166"/>
      <c r="P3" s="166"/>
      <c r="Q3" s="167"/>
      <c r="S3" s="123" t="s">
        <v>15</v>
      </c>
      <c r="T3" s="124">
        <v>1402</v>
      </c>
    </row>
    <row r="4" spans="1:20" ht="4.5" customHeight="1" thickBot="1" x14ac:dyDescent="0.7">
      <c r="E4" s="11"/>
      <c r="F4" s="11"/>
      <c r="G4" s="11"/>
      <c r="H4" s="11"/>
      <c r="I4" s="11"/>
      <c r="J4" s="12"/>
      <c r="K4" s="12"/>
      <c r="L4" s="12"/>
      <c r="M4" s="10"/>
      <c r="N4" s="13"/>
    </row>
    <row r="5" spans="1:20" ht="14.25" customHeight="1" thickBot="1" x14ac:dyDescent="0.55000000000000004">
      <c r="A5" s="170" t="s">
        <v>13</v>
      </c>
      <c r="B5" s="170"/>
      <c r="C5" s="153" t="s">
        <v>229</v>
      </c>
      <c r="F5" s="15"/>
      <c r="G5" s="46"/>
      <c r="H5" s="161" t="s">
        <v>82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3"/>
      <c r="T5" s="159" t="s">
        <v>0</v>
      </c>
    </row>
    <row r="6" spans="1:20" ht="23.25" customHeight="1" x14ac:dyDescent="0.5">
      <c r="A6" s="168" t="s">
        <v>55</v>
      </c>
      <c r="B6" s="169"/>
      <c r="C6" s="40" t="s">
        <v>56</v>
      </c>
      <c r="D6" s="36" t="s">
        <v>57</v>
      </c>
      <c r="E6" s="36" t="s">
        <v>58</v>
      </c>
      <c r="F6" s="41" t="s">
        <v>57</v>
      </c>
      <c r="G6" s="47"/>
      <c r="H6" s="43" t="s">
        <v>18</v>
      </c>
      <c r="I6" s="44" t="s">
        <v>19</v>
      </c>
      <c r="J6" s="44" t="s">
        <v>20</v>
      </c>
      <c r="K6" s="44" t="s">
        <v>21</v>
      </c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218</v>
      </c>
      <c r="R6" s="44" t="s">
        <v>27</v>
      </c>
      <c r="S6" s="45" t="s">
        <v>28</v>
      </c>
      <c r="T6" s="160"/>
    </row>
    <row r="7" spans="1:20" ht="13.5" customHeight="1" x14ac:dyDescent="0.5">
      <c r="A7" s="16">
        <v>1</v>
      </c>
      <c r="B7" s="37" t="s">
        <v>170</v>
      </c>
      <c r="C7" s="88"/>
      <c r="D7" s="89"/>
      <c r="E7" s="111"/>
      <c r="F7" s="112"/>
      <c r="G7" s="115"/>
      <c r="H7" s="88"/>
      <c r="I7" s="89"/>
      <c r="J7" s="89"/>
      <c r="K7" s="89"/>
      <c r="L7" s="89"/>
      <c r="M7" s="89"/>
      <c r="N7" s="89"/>
      <c r="O7" s="89"/>
      <c r="P7" s="89"/>
      <c r="Q7" s="89"/>
      <c r="R7" s="89"/>
      <c r="S7" s="90"/>
      <c r="T7" s="116">
        <f>SUM(H7:S7)</f>
        <v>0</v>
      </c>
    </row>
    <row r="8" spans="1:20" ht="13.5" customHeight="1" x14ac:dyDescent="0.5">
      <c r="A8" s="16">
        <v>2</v>
      </c>
      <c r="B8" s="37" t="s">
        <v>4</v>
      </c>
      <c r="C8" s="88"/>
      <c r="D8" s="89"/>
      <c r="E8" s="89"/>
      <c r="F8" s="90"/>
      <c r="G8" s="115"/>
      <c r="H8" s="88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  <c r="T8" s="116">
        <f t="shared" ref="T8:T59" si="0">SUM(H8:S8)</f>
        <v>0</v>
      </c>
    </row>
    <row r="9" spans="1:20" ht="13.5" customHeight="1" x14ac:dyDescent="0.5">
      <c r="A9" s="16">
        <v>3</v>
      </c>
      <c r="B9" s="37" t="s">
        <v>6</v>
      </c>
      <c r="C9" s="88"/>
      <c r="D9" s="89"/>
      <c r="E9" s="89"/>
      <c r="F9" s="90"/>
      <c r="G9" s="115"/>
      <c r="H9" s="88"/>
      <c r="I9" s="89"/>
      <c r="J9" s="89"/>
      <c r="K9" s="89"/>
      <c r="L9" s="89"/>
      <c r="M9" s="89"/>
      <c r="N9" s="89"/>
      <c r="O9" s="89"/>
      <c r="P9" s="89"/>
      <c r="Q9" s="89"/>
      <c r="R9" s="89"/>
      <c r="S9" s="90"/>
      <c r="T9" s="116">
        <f t="shared" si="0"/>
        <v>0</v>
      </c>
    </row>
    <row r="10" spans="1:20" ht="13.5" customHeight="1" x14ac:dyDescent="0.5">
      <c r="A10" s="16">
        <v>4</v>
      </c>
      <c r="B10" s="37" t="s">
        <v>209</v>
      </c>
      <c r="C10" s="88"/>
      <c r="D10" s="89"/>
      <c r="E10" s="89"/>
      <c r="F10" s="90"/>
      <c r="G10" s="115"/>
      <c r="H10" s="88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90"/>
      <c r="T10" s="116">
        <f t="shared" si="0"/>
        <v>0</v>
      </c>
    </row>
    <row r="11" spans="1:20" ht="13.5" customHeight="1" x14ac:dyDescent="0.5">
      <c r="A11" s="16">
        <v>5</v>
      </c>
      <c r="B11" s="37" t="s">
        <v>210</v>
      </c>
      <c r="C11" s="88"/>
      <c r="D11" s="89"/>
      <c r="E11" s="89"/>
      <c r="F11" s="90"/>
      <c r="G11" s="115"/>
      <c r="H11" s="8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  <c r="T11" s="116">
        <f t="shared" si="0"/>
        <v>0</v>
      </c>
    </row>
    <row r="12" spans="1:20" ht="13.5" customHeight="1" x14ac:dyDescent="0.5">
      <c r="A12" s="16">
        <v>6</v>
      </c>
      <c r="B12" s="37" t="s">
        <v>152</v>
      </c>
      <c r="C12" s="88"/>
      <c r="D12" s="89"/>
      <c r="E12" s="89"/>
      <c r="F12" s="90"/>
      <c r="G12" s="115"/>
      <c r="H12" s="88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116">
        <f t="shared" si="0"/>
        <v>0</v>
      </c>
    </row>
    <row r="13" spans="1:20" ht="13.5" customHeight="1" x14ac:dyDescent="0.5">
      <c r="A13" s="16">
        <v>7</v>
      </c>
      <c r="B13" s="37" t="s">
        <v>12</v>
      </c>
      <c r="C13" s="88"/>
      <c r="D13" s="89"/>
      <c r="E13" s="89"/>
      <c r="F13" s="90"/>
      <c r="G13" s="115"/>
      <c r="H13" s="88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  <c r="T13" s="116">
        <f t="shared" si="0"/>
        <v>0</v>
      </c>
    </row>
    <row r="14" spans="1:20" ht="13.5" customHeight="1" x14ac:dyDescent="0.5">
      <c r="A14" s="16">
        <v>8</v>
      </c>
      <c r="B14" s="37" t="s">
        <v>59</v>
      </c>
      <c r="C14" s="88"/>
      <c r="D14" s="89"/>
      <c r="E14" s="89"/>
      <c r="F14" s="90"/>
      <c r="G14" s="115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0"/>
      <c r="T14" s="116">
        <f t="shared" si="0"/>
        <v>0</v>
      </c>
    </row>
    <row r="15" spans="1:20" ht="13.5" customHeight="1" x14ac:dyDescent="0.5">
      <c r="A15" s="16">
        <v>9</v>
      </c>
      <c r="B15" s="37" t="s">
        <v>5</v>
      </c>
      <c r="C15" s="88"/>
      <c r="D15" s="89"/>
      <c r="E15" s="89"/>
      <c r="F15" s="90"/>
      <c r="G15" s="115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  <c r="T15" s="116">
        <f t="shared" si="0"/>
        <v>0</v>
      </c>
    </row>
    <row r="16" spans="1:20" ht="13.5" customHeight="1" x14ac:dyDescent="0.5">
      <c r="A16" s="16">
        <v>10</v>
      </c>
      <c r="B16" s="37" t="s">
        <v>60</v>
      </c>
      <c r="C16" s="88"/>
      <c r="D16" s="89"/>
      <c r="E16" s="89"/>
      <c r="F16" s="90"/>
      <c r="G16" s="115"/>
      <c r="H16" s="88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0"/>
      <c r="T16" s="116">
        <f t="shared" si="0"/>
        <v>0</v>
      </c>
    </row>
    <row r="17" spans="1:20" ht="13.5" customHeight="1" x14ac:dyDescent="0.5">
      <c r="A17" s="16">
        <v>11</v>
      </c>
      <c r="B17" s="37" t="s">
        <v>215</v>
      </c>
      <c r="C17" s="88"/>
      <c r="D17" s="89"/>
      <c r="E17" s="89"/>
      <c r="F17" s="90"/>
      <c r="G17" s="115"/>
      <c r="H17" s="88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  <c r="T17" s="116">
        <f t="shared" si="0"/>
        <v>0</v>
      </c>
    </row>
    <row r="18" spans="1:20" ht="13.5" customHeight="1" x14ac:dyDescent="0.5">
      <c r="A18" s="16">
        <v>12</v>
      </c>
      <c r="B18" s="37" t="s">
        <v>151</v>
      </c>
      <c r="C18" s="88"/>
      <c r="D18" s="89"/>
      <c r="E18" s="89"/>
      <c r="F18" s="90"/>
      <c r="G18" s="115"/>
      <c r="H18" s="88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0"/>
      <c r="T18" s="116">
        <f t="shared" si="0"/>
        <v>0</v>
      </c>
    </row>
    <row r="19" spans="1:20" ht="13.5" customHeight="1" x14ac:dyDescent="0.5">
      <c r="A19" s="16">
        <v>13</v>
      </c>
      <c r="B19" s="37" t="s">
        <v>7</v>
      </c>
      <c r="C19" s="88"/>
      <c r="D19" s="89"/>
      <c r="E19" s="89"/>
      <c r="F19" s="90"/>
      <c r="G19" s="115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116">
        <f t="shared" si="0"/>
        <v>0</v>
      </c>
    </row>
    <row r="20" spans="1:20" ht="13.5" customHeight="1" x14ac:dyDescent="0.5">
      <c r="A20" s="16">
        <v>14</v>
      </c>
      <c r="B20" s="37" t="s">
        <v>153</v>
      </c>
      <c r="C20" s="88"/>
      <c r="D20" s="89"/>
      <c r="E20" s="89"/>
      <c r="F20" s="90"/>
      <c r="G20" s="115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0"/>
      <c r="T20" s="116">
        <f t="shared" si="0"/>
        <v>0</v>
      </c>
    </row>
    <row r="21" spans="1:20" ht="13.5" customHeight="1" x14ac:dyDescent="0.5">
      <c r="A21" s="16">
        <v>15</v>
      </c>
      <c r="B21" s="37" t="s">
        <v>64</v>
      </c>
      <c r="C21" s="88"/>
      <c r="D21" s="89"/>
      <c r="E21" s="89"/>
      <c r="F21" s="90"/>
      <c r="G21" s="115"/>
      <c r="H21" s="88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  <c r="T21" s="116">
        <f t="shared" si="0"/>
        <v>0</v>
      </c>
    </row>
    <row r="22" spans="1:20" ht="13.5" customHeight="1" x14ac:dyDescent="0.5">
      <c r="A22" s="16">
        <v>16</v>
      </c>
      <c r="B22" s="37" t="s">
        <v>66</v>
      </c>
      <c r="C22" s="88"/>
      <c r="D22" s="89"/>
      <c r="E22" s="89"/>
      <c r="F22" s="90"/>
      <c r="G22" s="115"/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0"/>
      <c r="T22" s="116">
        <f t="shared" si="0"/>
        <v>0</v>
      </c>
    </row>
    <row r="23" spans="1:20" ht="13.5" customHeight="1" x14ac:dyDescent="0.5">
      <c r="A23" s="16">
        <v>17</v>
      </c>
      <c r="B23" s="37" t="s">
        <v>62</v>
      </c>
      <c r="C23" s="88"/>
      <c r="D23" s="89"/>
      <c r="E23" s="89"/>
      <c r="F23" s="90"/>
      <c r="G23" s="115"/>
      <c r="H23" s="88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0"/>
      <c r="T23" s="116">
        <f t="shared" si="0"/>
        <v>0</v>
      </c>
    </row>
    <row r="24" spans="1:20" ht="13.5" customHeight="1" x14ac:dyDescent="0.5">
      <c r="A24" s="16">
        <v>18</v>
      </c>
      <c r="B24" s="37" t="s">
        <v>147</v>
      </c>
      <c r="C24" s="88"/>
      <c r="D24" s="89"/>
      <c r="E24" s="89"/>
      <c r="F24" s="90"/>
      <c r="G24" s="115"/>
      <c r="H24" s="88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0"/>
      <c r="T24" s="116">
        <f t="shared" si="0"/>
        <v>0</v>
      </c>
    </row>
    <row r="25" spans="1:20" ht="13.5" customHeight="1" x14ac:dyDescent="0.5">
      <c r="A25" s="16">
        <v>19</v>
      </c>
      <c r="B25" s="37" t="s">
        <v>67</v>
      </c>
      <c r="C25" s="108"/>
      <c r="D25" s="109"/>
      <c r="E25" s="109"/>
      <c r="F25" s="110"/>
      <c r="G25" s="115"/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0"/>
      <c r="T25" s="117">
        <f t="shared" si="0"/>
        <v>0</v>
      </c>
    </row>
    <row r="26" spans="1:20" ht="13.5" customHeight="1" x14ac:dyDescent="0.5">
      <c r="A26" s="16">
        <v>20</v>
      </c>
      <c r="B26" s="37" t="s">
        <v>65</v>
      </c>
      <c r="C26" s="88"/>
      <c r="D26" s="89"/>
      <c r="E26" s="89"/>
      <c r="F26" s="90"/>
      <c r="G26" s="115"/>
      <c r="H26" s="88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90"/>
      <c r="T26" s="116">
        <f t="shared" si="0"/>
        <v>0</v>
      </c>
    </row>
    <row r="27" spans="1:20" ht="13.5" customHeight="1" x14ac:dyDescent="0.5">
      <c r="A27" s="16">
        <v>21</v>
      </c>
      <c r="B27" s="37" t="s">
        <v>68</v>
      </c>
      <c r="C27" s="88"/>
      <c r="D27" s="89"/>
      <c r="E27" s="89"/>
      <c r="F27" s="90"/>
      <c r="G27" s="115"/>
      <c r="H27" s="88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0"/>
      <c r="T27" s="116">
        <f t="shared" si="0"/>
        <v>0</v>
      </c>
    </row>
    <row r="28" spans="1:20" ht="13.5" customHeight="1" x14ac:dyDescent="0.5">
      <c r="A28" s="16">
        <v>22</v>
      </c>
      <c r="B28" s="37" t="s">
        <v>63</v>
      </c>
      <c r="C28" s="88"/>
      <c r="D28" s="89"/>
      <c r="E28" s="89"/>
      <c r="F28" s="90"/>
      <c r="G28" s="115"/>
      <c r="H28" s="88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90"/>
      <c r="T28" s="116">
        <f t="shared" si="0"/>
        <v>0</v>
      </c>
    </row>
    <row r="29" spans="1:20" ht="13.5" customHeight="1" x14ac:dyDescent="0.5">
      <c r="A29" s="16">
        <v>23</v>
      </c>
      <c r="B29" s="37" t="s">
        <v>148</v>
      </c>
      <c r="C29" s="88"/>
      <c r="D29" s="89"/>
      <c r="E29" s="89"/>
      <c r="F29" s="90"/>
      <c r="G29" s="115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90"/>
      <c r="T29" s="116">
        <f t="shared" si="0"/>
        <v>0</v>
      </c>
    </row>
    <row r="30" spans="1:20" ht="13.5" customHeight="1" x14ac:dyDescent="0.5">
      <c r="A30" s="16">
        <v>24</v>
      </c>
      <c r="B30" s="37" t="s">
        <v>61</v>
      </c>
      <c r="C30" s="88"/>
      <c r="D30" s="89"/>
      <c r="E30" s="89"/>
      <c r="F30" s="90"/>
      <c r="G30" s="115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90"/>
      <c r="T30" s="116">
        <f t="shared" si="0"/>
        <v>0</v>
      </c>
    </row>
    <row r="31" spans="1:20" ht="13.5" customHeight="1" x14ac:dyDescent="0.5">
      <c r="A31" s="16">
        <v>25</v>
      </c>
      <c r="B31" s="37" t="s">
        <v>2</v>
      </c>
      <c r="C31" s="88"/>
      <c r="D31" s="89"/>
      <c r="E31" s="89"/>
      <c r="F31" s="90"/>
      <c r="G31" s="115"/>
      <c r="H31" s="8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90"/>
      <c r="T31" s="116">
        <f t="shared" si="0"/>
        <v>0</v>
      </c>
    </row>
    <row r="32" spans="1:20" ht="13.5" customHeight="1" x14ac:dyDescent="0.5">
      <c r="A32" s="16">
        <v>26</v>
      </c>
      <c r="B32" s="37" t="s">
        <v>1</v>
      </c>
      <c r="C32" s="88"/>
      <c r="D32" s="89"/>
      <c r="E32" s="89"/>
      <c r="F32" s="90"/>
      <c r="G32" s="115"/>
      <c r="H32" s="88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0"/>
      <c r="T32" s="116">
        <f t="shared" si="0"/>
        <v>0</v>
      </c>
    </row>
    <row r="33" spans="1:20" ht="13.5" customHeight="1" x14ac:dyDescent="0.5">
      <c r="A33" s="16">
        <v>27</v>
      </c>
      <c r="B33" s="37" t="s">
        <v>208</v>
      </c>
      <c r="C33" s="88"/>
      <c r="D33" s="89"/>
      <c r="E33" s="89"/>
      <c r="F33" s="90"/>
      <c r="G33" s="115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116">
        <f t="shared" si="0"/>
        <v>0</v>
      </c>
    </row>
    <row r="34" spans="1:20" ht="13.5" customHeight="1" x14ac:dyDescent="0.5">
      <c r="A34" s="16">
        <v>28</v>
      </c>
      <c r="B34" s="37" t="s">
        <v>3</v>
      </c>
      <c r="C34" s="88"/>
      <c r="D34" s="89"/>
      <c r="E34" s="89"/>
      <c r="F34" s="90"/>
      <c r="G34" s="115"/>
      <c r="H34" s="88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  <c r="T34" s="116">
        <f t="shared" si="0"/>
        <v>0</v>
      </c>
    </row>
    <row r="35" spans="1:20" ht="13.5" customHeight="1" x14ac:dyDescent="0.5">
      <c r="A35" s="16">
        <v>29</v>
      </c>
      <c r="B35" s="37" t="s">
        <v>211</v>
      </c>
      <c r="C35" s="88"/>
      <c r="D35" s="89"/>
      <c r="E35" s="89"/>
      <c r="F35" s="90"/>
      <c r="G35" s="115"/>
      <c r="H35" s="88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0"/>
      <c r="T35" s="116">
        <f t="shared" si="0"/>
        <v>0</v>
      </c>
    </row>
    <row r="36" spans="1:20" ht="13.5" customHeight="1" x14ac:dyDescent="0.5">
      <c r="A36" s="16">
        <v>30</v>
      </c>
      <c r="B36" s="37" t="s">
        <v>212</v>
      </c>
      <c r="C36" s="88"/>
      <c r="D36" s="89"/>
      <c r="E36" s="89"/>
      <c r="F36" s="90"/>
      <c r="G36" s="115"/>
      <c r="H36" s="88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  <c r="T36" s="116">
        <f t="shared" si="0"/>
        <v>0</v>
      </c>
    </row>
    <row r="37" spans="1:20" ht="13.5" customHeight="1" x14ac:dyDescent="0.5">
      <c r="A37" s="16">
        <v>31</v>
      </c>
      <c r="B37" s="37" t="s">
        <v>70</v>
      </c>
      <c r="C37" s="108"/>
      <c r="D37" s="109"/>
      <c r="E37" s="109"/>
      <c r="F37" s="110"/>
      <c r="G37" s="115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  <c r="T37" s="117">
        <f t="shared" si="0"/>
        <v>0</v>
      </c>
    </row>
    <row r="38" spans="1:20" ht="13.5" customHeight="1" x14ac:dyDescent="0.5">
      <c r="A38" s="16">
        <v>32</v>
      </c>
      <c r="B38" s="37" t="s">
        <v>69</v>
      </c>
      <c r="C38" s="108"/>
      <c r="D38" s="109"/>
      <c r="E38" s="109"/>
      <c r="F38" s="110"/>
      <c r="G38" s="115"/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17">
        <f t="shared" si="0"/>
        <v>0</v>
      </c>
    </row>
    <row r="39" spans="1:20" ht="13.5" customHeight="1" x14ac:dyDescent="0.5">
      <c r="A39" s="16">
        <v>33</v>
      </c>
      <c r="B39" s="37" t="s">
        <v>72</v>
      </c>
      <c r="C39" s="108"/>
      <c r="D39" s="109"/>
      <c r="E39" s="109"/>
      <c r="F39" s="110"/>
      <c r="G39" s="115"/>
      <c r="H39" s="108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  <c r="T39" s="117">
        <f t="shared" si="0"/>
        <v>0</v>
      </c>
    </row>
    <row r="40" spans="1:20" ht="13.5" customHeight="1" x14ac:dyDescent="0.5">
      <c r="A40" s="16">
        <v>34</v>
      </c>
      <c r="B40" s="37" t="s">
        <v>213</v>
      </c>
      <c r="C40" s="108"/>
      <c r="D40" s="109"/>
      <c r="E40" s="109"/>
      <c r="F40" s="110"/>
      <c r="G40" s="115"/>
      <c r="H40" s="108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7">
        <f t="shared" si="0"/>
        <v>0</v>
      </c>
    </row>
    <row r="41" spans="1:20" ht="13.5" customHeight="1" x14ac:dyDescent="0.5">
      <c r="A41" s="16">
        <v>35</v>
      </c>
      <c r="B41" s="37" t="s">
        <v>214</v>
      </c>
      <c r="C41" s="108"/>
      <c r="D41" s="109"/>
      <c r="E41" s="109"/>
      <c r="F41" s="110"/>
      <c r="G41" s="115"/>
      <c r="H41" s="108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17">
        <f t="shared" si="0"/>
        <v>0</v>
      </c>
    </row>
    <row r="42" spans="1:20" ht="13.5" customHeight="1" x14ac:dyDescent="0.5">
      <c r="A42" s="16">
        <v>36</v>
      </c>
      <c r="B42" s="37" t="s">
        <v>217</v>
      </c>
      <c r="C42" s="108"/>
      <c r="D42" s="109"/>
      <c r="E42" s="109"/>
      <c r="F42" s="110"/>
      <c r="G42" s="115"/>
      <c r="H42" s="108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  <c r="T42" s="117">
        <f t="shared" si="0"/>
        <v>0</v>
      </c>
    </row>
    <row r="43" spans="1:20" ht="13.5" customHeight="1" x14ac:dyDescent="0.5">
      <c r="A43" s="16">
        <v>37</v>
      </c>
      <c r="B43" s="37" t="s">
        <v>71</v>
      </c>
      <c r="C43" s="108"/>
      <c r="D43" s="109"/>
      <c r="E43" s="109"/>
      <c r="F43" s="110"/>
      <c r="G43" s="115"/>
      <c r="H43" s="108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17">
        <f t="shared" si="0"/>
        <v>0</v>
      </c>
    </row>
    <row r="44" spans="1:20" ht="13.5" customHeight="1" x14ac:dyDescent="0.5">
      <c r="A44" s="16">
        <v>38</v>
      </c>
      <c r="B44" s="37" t="s">
        <v>207</v>
      </c>
      <c r="C44" s="108"/>
      <c r="D44" s="109"/>
      <c r="E44" s="109"/>
      <c r="F44" s="110"/>
      <c r="G44" s="115"/>
      <c r="H44" s="108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0"/>
      <c r="T44" s="117">
        <f t="shared" si="0"/>
        <v>0</v>
      </c>
    </row>
    <row r="45" spans="1:20" ht="13.5" customHeight="1" x14ac:dyDescent="0.5">
      <c r="A45" s="16">
        <v>39</v>
      </c>
      <c r="B45" s="37" t="s">
        <v>206</v>
      </c>
      <c r="C45" s="108"/>
      <c r="D45" s="109"/>
      <c r="E45" s="109"/>
      <c r="F45" s="110"/>
      <c r="G45" s="115"/>
      <c r="H45" s="108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10"/>
      <c r="T45" s="117">
        <f t="shared" si="0"/>
        <v>0</v>
      </c>
    </row>
    <row r="46" spans="1:20" ht="13.5" customHeight="1" x14ac:dyDescent="0.5">
      <c r="A46" s="16">
        <v>40</v>
      </c>
      <c r="B46" s="37" t="s">
        <v>8</v>
      </c>
      <c r="C46" s="108"/>
      <c r="D46" s="109"/>
      <c r="E46" s="109"/>
      <c r="F46" s="110"/>
      <c r="G46" s="115"/>
      <c r="H46" s="108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17">
        <f t="shared" si="0"/>
        <v>0</v>
      </c>
    </row>
    <row r="47" spans="1:20" ht="13.5" customHeight="1" x14ac:dyDescent="0.5">
      <c r="A47" s="16">
        <v>41</v>
      </c>
      <c r="B47" s="37" t="s">
        <v>9</v>
      </c>
      <c r="C47" s="108"/>
      <c r="D47" s="109"/>
      <c r="E47" s="109"/>
      <c r="F47" s="110"/>
      <c r="G47" s="115"/>
      <c r="H47" s="108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117">
        <f t="shared" si="0"/>
        <v>0</v>
      </c>
    </row>
    <row r="48" spans="1:20" ht="13.5" customHeight="1" x14ac:dyDescent="0.5">
      <c r="A48" s="16">
        <v>42</v>
      </c>
      <c r="B48" s="37" t="s">
        <v>149</v>
      </c>
      <c r="C48" s="108"/>
      <c r="D48" s="109"/>
      <c r="E48" s="109"/>
      <c r="F48" s="110"/>
      <c r="G48" s="115"/>
      <c r="H48" s="108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0"/>
      <c r="T48" s="117">
        <f t="shared" si="0"/>
        <v>0</v>
      </c>
    </row>
    <row r="49" spans="1:20" ht="13.5" customHeight="1" x14ac:dyDescent="0.5">
      <c r="A49" s="16">
        <v>43</v>
      </c>
      <c r="B49" s="37" t="s">
        <v>205</v>
      </c>
      <c r="C49" s="108"/>
      <c r="D49" s="109"/>
      <c r="E49" s="109"/>
      <c r="F49" s="110"/>
      <c r="G49" s="115"/>
      <c r="H49" s="108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117">
        <f t="shared" si="0"/>
        <v>0</v>
      </c>
    </row>
    <row r="50" spans="1:20" ht="13.5" customHeight="1" x14ac:dyDescent="0.5">
      <c r="A50" s="16">
        <v>44</v>
      </c>
      <c r="B50" s="37" t="s">
        <v>73</v>
      </c>
      <c r="C50" s="108"/>
      <c r="D50" s="109"/>
      <c r="E50" s="109"/>
      <c r="F50" s="110"/>
      <c r="G50" s="115"/>
      <c r="H50" s="108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17">
        <f t="shared" si="0"/>
        <v>0</v>
      </c>
    </row>
    <row r="51" spans="1:20" ht="13.5" customHeight="1" x14ac:dyDescent="0.5">
      <c r="A51" s="16">
        <v>45</v>
      </c>
      <c r="B51" s="37" t="s">
        <v>216</v>
      </c>
      <c r="C51" s="88"/>
      <c r="D51" s="89"/>
      <c r="E51" s="89"/>
      <c r="F51" s="90"/>
      <c r="G51" s="115"/>
      <c r="H51" s="88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90"/>
      <c r="T51" s="116">
        <f t="shared" si="0"/>
        <v>0</v>
      </c>
    </row>
    <row r="52" spans="1:20" ht="13.5" customHeight="1" x14ac:dyDescent="0.5">
      <c r="A52" s="16">
        <v>46</v>
      </c>
      <c r="B52" s="37" t="s">
        <v>74</v>
      </c>
      <c r="C52" s="88"/>
      <c r="D52" s="89"/>
      <c r="E52" s="89"/>
      <c r="F52" s="90"/>
      <c r="G52" s="115"/>
      <c r="H52" s="88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90"/>
      <c r="T52" s="116">
        <f t="shared" si="0"/>
        <v>0</v>
      </c>
    </row>
    <row r="53" spans="1:20" ht="13.5" customHeight="1" x14ac:dyDescent="0.5">
      <c r="A53" s="16">
        <v>47</v>
      </c>
      <c r="B53" s="37" t="s">
        <v>75</v>
      </c>
      <c r="C53" s="88"/>
      <c r="D53" s="89"/>
      <c r="E53" s="89"/>
      <c r="F53" s="90"/>
      <c r="G53" s="115"/>
      <c r="H53" s="88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90"/>
      <c r="T53" s="116">
        <f t="shared" si="0"/>
        <v>0</v>
      </c>
    </row>
    <row r="54" spans="1:20" ht="13.5" customHeight="1" x14ac:dyDescent="0.5">
      <c r="A54" s="16">
        <v>48</v>
      </c>
      <c r="B54" s="37" t="s">
        <v>76</v>
      </c>
      <c r="C54" s="113"/>
      <c r="D54" s="89"/>
      <c r="E54" s="89"/>
      <c r="F54" s="90"/>
      <c r="G54" s="115"/>
      <c r="H54" s="88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90"/>
      <c r="T54" s="116">
        <f t="shared" si="0"/>
        <v>0</v>
      </c>
    </row>
    <row r="55" spans="1:20" ht="13.5" customHeight="1" x14ac:dyDescent="0.5">
      <c r="A55" s="16">
        <v>49</v>
      </c>
      <c r="B55" s="37" t="s">
        <v>150</v>
      </c>
      <c r="C55" s="108"/>
      <c r="D55" s="89"/>
      <c r="E55" s="89"/>
      <c r="F55" s="90"/>
      <c r="G55" s="115"/>
      <c r="H55" s="88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90"/>
      <c r="T55" s="116">
        <f t="shared" si="0"/>
        <v>0</v>
      </c>
    </row>
    <row r="56" spans="1:20" ht="13.5" customHeight="1" x14ac:dyDescent="0.5">
      <c r="A56" s="16">
        <v>50</v>
      </c>
      <c r="B56" s="37" t="s">
        <v>77</v>
      </c>
      <c r="C56" s="108"/>
      <c r="D56" s="109"/>
      <c r="E56" s="109"/>
      <c r="F56" s="110"/>
      <c r="G56" s="115"/>
      <c r="H56" s="108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0"/>
      <c r="T56" s="117">
        <f t="shared" si="0"/>
        <v>0</v>
      </c>
    </row>
    <row r="57" spans="1:20" ht="13.5" customHeight="1" x14ac:dyDescent="0.5">
      <c r="A57" s="16">
        <v>51</v>
      </c>
      <c r="B57" s="37" t="s">
        <v>169</v>
      </c>
      <c r="C57" s="88"/>
      <c r="D57" s="89"/>
      <c r="E57" s="89"/>
      <c r="F57" s="90"/>
      <c r="G57" s="115"/>
      <c r="H57" s="88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90"/>
      <c r="T57" s="116">
        <f t="shared" si="0"/>
        <v>0</v>
      </c>
    </row>
    <row r="58" spans="1:20" ht="17.25" customHeight="1" x14ac:dyDescent="0.5">
      <c r="A58" s="16">
        <v>52</v>
      </c>
      <c r="B58" s="37" t="s">
        <v>163</v>
      </c>
      <c r="C58" s="88"/>
      <c r="D58" s="89"/>
      <c r="E58" s="89"/>
      <c r="F58" s="90"/>
      <c r="G58" s="115"/>
      <c r="H58" s="88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0"/>
      <c r="T58" s="116">
        <f t="shared" si="0"/>
        <v>0</v>
      </c>
    </row>
    <row r="59" spans="1:20" ht="17.25" customHeight="1" thickBot="1" x14ac:dyDescent="0.55000000000000004">
      <c r="A59" s="16">
        <v>53</v>
      </c>
      <c r="B59" s="38" t="s">
        <v>32</v>
      </c>
      <c r="C59" s="91"/>
      <c r="D59" s="92"/>
      <c r="E59" s="92"/>
      <c r="F59" s="93"/>
      <c r="G59" s="115"/>
      <c r="H59" s="91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  <c r="T59" s="121">
        <f t="shared" si="0"/>
        <v>0</v>
      </c>
    </row>
    <row r="60" spans="1:20" ht="17.25" customHeight="1" thickBot="1" x14ac:dyDescent="0.55000000000000004">
      <c r="A60" s="18"/>
      <c r="B60" s="39" t="s">
        <v>0</v>
      </c>
      <c r="C60" s="118">
        <f>SUM(C7:C59)</f>
        <v>0</v>
      </c>
      <c r="D60" s="119">
        <f>SUM(D7:D59)</f>
        <v>0</v>
      </c>
      <c r="E60" s="119">
        <f t="shared" ref="E60" si="1">SUM(E7:E59)</f>
        <v>0</v>
      </c>
      <c r="F60" s="120">
        <f>SUM(F7:F59)</f>
        <v>0</v>
      </c>
      <c r="G60" s="115"/>
      <c r="H60" s="118">
        <f>SUM(H7:H59)</f>
        <v>0</v>
      </c>
      <c r="I60" s="119">
        <f>SUM(I7:I59)</f>
        <v>0</v>
      </c>
      <c r="J60" s="119">
        <f>SUM(J7:J59)</f>
        <v>0</v>
      </c>
      <c r="K60" s="119">
        <f t="shared" ref="K60:S60" si="2">SUM(K7:K59)</f>
        <v>0</v>
      </c>
      <c r="L60" s="119">
        <f t="shared" si="2"/>
        <v>0</v>
      </c>
      <c r="M60" s="119">
        <f t="shared" si="2"/>
        <v>0</v>
      </c>
      <c r="N60" s="119">
        <f t="shared" si="2"/>
        <v>0</v>
      </c>
      <c r="O60" s="119">
        <f t="shared" si="2"/>
        <v>0</v>
      </c>
      <c r="P60" s="119">
        <f t="shared" si="2"/>
        <v>0</v>
      </c>
      <c r="Q60" s="119">
        <f t="shared" si="2"/>
        <v>0</v>
      </c>
      <c r="R60" s="119">
        <f t="shared" si="2"/>
        <v>0</v>
      </c>
      <c r="S60" s="120">
        <f t="shared" si="2"/>
        <v>0</v>
      </c>
      <c r="T60" s="122">
        <f>SUM(T7:T59)</f>
        <v>0</v>
      </c>
    </row>
  </sheetData>
  <sheetProtection algorithmName="SHA-512" hashValue="hiyTO9YQ1fmUzRBmOVqo9f8bByLLEZG93t32hzcwAuXAz4jge/j+PmmVmt+ryXp1Q+njz1+mKhyu8TDyvcPx1Q==" saltValue="YJS5JIN4KrB4qQwmn9gOWA==" spinCount="100000" sheet="1" formatCells="0" formatColumns="0" formatRows="0"/>
  <mergeCells count="7">
    <mergeCell ref="T5:T6"/>
    <mergeCell ref="H5:S5"/>
    <mergeCell ref="B1:R1"/>
    <mergeCell ref="A2:S2"/>
    <mergeCell ref="K3:Q3"/>
    <mergeCell ref="A6:B6"/>
    <mergeCell ref="A5:B5"/>
  </mergeCells>
  <conditionalFormatting sqref="H7:S59 C7:F59">
    <cfRule type="cellIs" dxfId="6" priority="1" operator="greaterThan">
      <formula>0</formula>
    </cfRule>
  </conditionalFormatting>
  <dataValidations disablePrompts="1" count="3">
    <dataValidation type="list" allowBlank="1" showInputMessage="1" showErrorMessage="1" sqref="J4:L4">
      <formula1>name3</formula1>
    </dataValidation>
    <dataValidation type="list" allowBlank="1" showInputMessage="1" showErrorMessage="1" sqref="N4">
      <formula1>year3</formula1>
    </dataValidation>
    <dataValidation errorStyle="information" allowBlank="1" showInputMessage="1" showErrorMessage="1" error="كاربر گرامي: لطفاً فقط عدد وارد نماييد" sqref="B7:B8"/>
  </dataValidations>
  <pageMargins left="0" right="0" top="0" bottom="0" header="0" footer="0"/>
  <pageSetup scale="9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'نام ها'!$A$1:$A$33</xm:f>
          </x14:formula1>
          <xm:sqref>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Q15"/>
  <sheetViews>
    <sheetView showGridLines="0" rightToLeft="1" zoomScale="115" zoomScaleNormal="115" zoomScaleSheetLayoutView="100" workbookViewId="0">
      <selection activeCell="B12" sqref="B12"/>
    </sheetView>
  </sheetViews>
  <sheetFormatPr defaultColWidth="9.140625" defaultRowHeight="18.75" x14ac:dyDescent="0.5"/>
  <cols>
    <col min="1" max="1" width="2.85546875" style="9" customWidth="1"/>
    <col min="2" max="2" width="14.5703125" style="9" customWidth="1"/>
    <col min="3" max="3" width="9.42578125" style="9" customWidth="1"/>
    <col min="4" max="4" width="2.85546875" style="9" customWidth="1"/>
    <col min="5" max="6" width="7.7109375" style="9" customWidth="1"/>
    <col min="7" max="7" width="7.7109375" style="14" customWidth="1"/>
    <col min="8" max="16" width="7.7109375" style="9" customWidth="1"/>
    <col min="17" max="16384" width="9.140625" style="9"/>
  </cols>
  <sheetData>
    <row r="1" spans="1:17" s="21" customFormat="1" ht="11.25" customHeight="1" x14ac:dyDescent="0.25">
      <c r="B1" s="164" t="s">
        <v>14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7" s="19" customFormat="1" ht="14.25" customHeight="1" thickBot="1" x14ac:dyDescent="0.3">
      <c r="A2" s="164" t="s">
        <v>204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7" s="19" customFormat="1" ht="14.25" customHeight="1" thickBot="1" x14ac:dyDescent="0.3">
      <c r="C3" s="42"/>
      <c r="D3" s="48"/>
      <c r="E3" s="50" t="s">
        <v>162</v>
      </c>
      <c r="F3" s="50"/>
      <c r="G3" s="49"/>
      <c r="H3" s="165"/>
      <c r="I3" s="166"/>
      <c r="J3" s="166"/>
      <c r="K3" s="166"/>
      <c r="L3" s="166"/>
      <c r="M3" s="166"/>
      <c r="N3" s="167"/>
      <c r="P3" s="123" t="s">
        <v>15</v>
      </c>
      <c r="Q3" s="124">
        <v>1402</v>
      </c>
    </row>
    <row r="4" spans="1:17" ht="8.25" customHeight="1" thickBot="1" x14ac:dyDescent="0.7">
      <c r="D4" s="11"/>
      <c r="E4" s="11"/>
      <c r="F4" s="11"/>
      <c r="G4" s="12"/>
      <c r="H4" s="12"/>
      <c r="I4" s="12"/>
      <c r="J4" s="10"/>
      <c r="K4" s="13"/>
    </row>
    <row r="5" spans="1:17" ht="14.25" customHeight="1" thickBot="1" x14ac:dyDescent="0.55000000000000004">
      <c r="A5" s="172" t="s">
        <v>13</v>
      </c>
      <c r="B5" s="172"/>
      <c r="D5" s="46"/>
      <c r="E5" s="161" t="s">
        <v>219</v>
      </c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3"/>
      <c r="Q5" s="159" t="s">
        <v>0</v>
      </c>
    </row>
    <row r="6" spans="1:17" ht="23.25" customHeight="1" thickBot="1" x14ac:dyDescent="0.55000000000000004">
      <c r="A6" s="168" t="s">
        <v>55</v>
      </c>
      <c r="B6" s="169"/>
      <c r="C6" s="68" t="s">
        <v>46</v>
      </c>
      <c r="D6" s="47"/>
      <c r="E6" s="65" t="s">
        <v>18</v>
      </c>
      <c r="F6" s="66" t="s">
        <v>19</v>
      </c>
      <c r="G6" s="66" t="s">
        <v>20</v>
      </c>
      <c r="H6" s="66" t="s">
        <v>21</v>
      </c>
      <c r="I6" s="66" t="s">
        <v>22</v>
      </c>
      <c r="J6" s="66" t="s">
        <v>23</v>
      </c>
      <c r="K6" s="66" t="s">
        <v>24</v>
      </c>
      <c r="L6" s="66" t="s">
        <v>25</v>
      </c>
      <c r="M6" s="66" t="s">
        <v>26</v>
      </c>
      <c r="N6" s="66" t="s">
        <v>218</v>
      </c>
      <c r="O6" s="66" t="s">
        <v>27</v>
      </c>
      <c r="P6" s="67" t="s">
        <v>28</v>
      </c>
      <c r="Q6" s="171"/>
    </row>
    <row r="7" spans="1:17" ht="13.5" customHeight="1" x14ac:dyDescent="0.5">
      <c r="A7" s="16">
        <v>1</v>
      </c>
      <c r="B7" s="37" t="s">
        <v>47</v>
      </c>
      <c r="C7" s="64"/>
      <c r="D7" s="115"/>
      <c r="E7" s="94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125">
        <f>SUM(E7:P7)</f>
        <v>0</v>
      </c>
    </row>
    <row r="8" spans="1:17" ht="13.5" customHeight="1" x14ac:dyDescent="0.5">
      <c r="A8" s="16">
        <v>2</v>
      </c>
      <c r="B8" s="37" t="s">
        <v>48</v>
      </c>
      <c r="C8" s="64"/>
      <c r="D8" s="115"/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  <c r="Q8" s="126">
        <f t="shared" ref="Q8:Q14" si="0">SUM(E8:P8)</f>
        <v>0</v>
      </c>
    </row>
    <row r="9" spans="1:17" ht="13.5" customHeight="1" x14ac:dyDescent="0.5">
      <c r="A9" s="16">
        <v>3</v>
      </c>
      <c r="B9" s="37" t="s">
        <v>49</v>
      </c>
      <c r="C9" s="64"/>
      <c r="D9" s="115"/>
      <c r="E9" s="97"/>
      <c r="F9" s="98"/>
      <c r="G9" s="98"/>
      <c r="H9" s="98"/>
      <c r="I9" s="98"/>
      <c r="J9" s="98"/>
      <c r="K9" s="98"/>
      <c r="L9" s="98"/>
      <c r="M9" s="98"/>
      <c r="N9" s="98"/>
      <c r="O9" s="98"/>
      <c r="P9" s="99"/>
      <c r="Q9" s="126">
        <f t="shared" si="0"/>
        <v>0</v>
      </c>
    </row>
    <row r="10" spans="1:17" ht="13.5" customHeight="1" x14ac:dyDescent="0.5">
      <c r="A10" s="16">
        <v>4</v>
      </c>
      <c r="B10" s="37" t="s">
        <v>50</v>
      </c>
      <c r="C10" s="64"/>
      <c r="D10" s="115"/>
      <c r="E10" s="97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  <c r="Q10" s="126">
        <f t="shared" si="0"/>
        <v>0</v>
      </c>
    </row>
    <row r="11" spans="1:17" ht="13.5" customHeight="1" x14ac:dyDescent="0.5">
      <c r="A11" s="16">
        <v>5</v>
      </c>
      <c r="B11" s="37" t="s">
        <v>51</v>
      </c>
      <c r="C11" s="64"/>
      <c r="D11" s="115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126">
        <f t="shared" si="0"/>
        <v>0</v>
      </c>
    </row>
    <row r="12" spans="1:17" ht="13.5" customHeight="1" x14ac:dyDescent="0.5">
      <c r="A12" s="16">
        <v>6</v>
      </c>
      <c r="B12" s="37" t="s">
        <v>52</v>
      </c>
      <c r="C12" s="64"/>
      <c r="D12" s="115"/>
      <c r="E12" s="9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  <c r="Q12" s="126">
        <f t="shared" si="0"/>
        <v>0</v>
      </c>
    </row>
    <row r="13" spans="1:17" ht="13.5" customHeight="1" x14ac:dyDescent="0.5">
      <c r="A13" s="16">
        <v>7</v>
      </c>
      <c r="B13" s="37" t="s">
        <v>53</v>
      </c>
      <c r="C13" s="64"/>
      <c r="D13" s="115"/>
      <c r="E13" s="97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  <c r="Q13" s="126">
        <f t="shared" si="0"/>
        <v>0</v>
      </c>
    </row>
    <row r="14" spans="1:17" ht="13.5" customHeight="1" thickBot="1" x14ac:dyDescent="0.55000000000000004">
      <c r="A14" s="16">
        <v>8</v>
      </c>
      <c r="B14" s="37" t="s">
        <v>54</v>
      </c>
      <c r="C14" s="64"/>
      <c r="D14" s="115"/>
      <c r="E14" s="10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27">
        <f t="shared" si="0"/>
        <v>0</v>
      </c>
    </row>
    <row r="15" spans="1:17" ht="17.25" customHeight="1" thickBot="1" x14ac:dyDescent="0.55000000000000004">
      <c r="A15" s="18"/>
      <c r="B15" s="39" t="s">
        <v>0</v>
      </c>
      <c r="C15" s="122">
        <f>SUM(C7:C14)</f>
        <v>0</v>
      </c>
      <c r="D15" s="115"/>
      <c r="E15" s="118">
        <f t="shared" ref="E15:Q15" si="1">SUM(E7:E14)</f>
        <v>0</v>
      </c>
      <c r="F15" s="119">
        <f t="shared" si="1"/>
        <v>0</v>
      </c>
      <c r="G15" s="119">
        <f t="shared" si="1"/>
        <v>0</v>
      </c>
      <c r="H15" s="119">
        <f t="shared" si="1"/>
        <v>0</v>
      </c>
      <c r="I15" s="119">
        <f t="shared" si="1"/>
        <v>0</v>
      </c>
      <c r="J15" s="119">
        <f t="shared" si="1"/>
        <v>0</v>
      </c>
      <c r="K15" s="119">
        <f t="shared" si="1"/>
        <v>0</v>
      </c>
      <c r="L15" s="119">
        <f t="shared" si="1"/>
        <v>0</v>
      </c>
      <c r="M15" s="119">
        <f t="shared" si="1"/>
        <v>0</v>
      </c>
      <c r="N15" s="119">
        <f t="shared" si="1"/>
        <v>0</v>
      </c>
      <c r="O15" s="119">
        <f t="shared" si="1"/>
        <v>0</v>
      </c>
      <c r="P15" s="120">
        <f t="shared" si="1"/>
        <v>0</v>
      </c>
      <c r="Q15" s="120">
        <f t="shared" si="1"/>
        <v>0</v>
      </c>
    </row>
  </sheetData>
  <sheetProtection algorithmName="SHA-512" hashValue="VtDKWDrTnJ/ffDpTQ4sciZ22R0mkAa48NmyNYrZfRbl2lzspjn+wPoMgy/yyxzqHqAIDl9C8ELcZnJgGpPzfnw==" saltValue="FpCOqb3TqlNw5kv9uk+c6Q==" spinCount="100000" sheet="1" formatCells="0" formatColumns="0" formatRows="0"/>
  <mergeCells count="7">
    <mergeCell ref="Q5:Q6"/>
    <mergeCell ref="A6:B6"/>
    <mergeCell ref="B1:O1"/>
    <mergeCell ref="A2:P2"/>
    <mergeCell ref="H3:N3"/>
    <mergeCell ref="A5:B5"/>
    <mergeCell ref="E5:P5"/>
  </mergeCells>
  <conditionalFormatting sqref="E7:P14">
    <cfRule type="cellIs" dxfId="5" priority="1" operator="greaterThan">
      <formula>0</formula>
    </cfRule>
  </conditionalFormatting>
  <dataValidations count="3">
    <dataValidation errorStyle="information" allowBlank="1" showInputMessage="1" showErrorMessage="1" error="كاربر گرامي: لطفاً فقط عدد وارد نماييد" sqref="B7:B8"/>
    <dataValidation type="list" allowBlank="1" showInputMessage="1" showErrorMessage="1" sqref="K4">
      <formula1>year3</formula1>
    </dataValidation>
    <dataValidation type="list" allowBlank="1" showInputMessage="1" showErrorMessage="1" sqref="G4:I4">
      <formula1>name3</formula1>
    </dataValidation>
  </dataValidations>
  <pageMargins left="0" right="0" top="0" bottom="0" header="0" footer="0"/>
  <pageSetup scale="9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'نام ها'!$A$1:$A$33</xm:f>
          </x14:formula1>
          <xm:sqref>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Q146"/>
  <sheetViews>
    <sheetView showGridLines="0" rightToLeft="1" tabSelected="1" zoomScale="110" zoomScaleNormal="110" workbookViewId="0">
      <pane xSplit="4" ySplit="5" topLeftCell="E126" activePane="bottomRight" state="frozen"/>
      <selection activeCell="B6" sqref="B6:P6"/>
      <selection pane="topRight" activeCell="B6" sqref="B6:P6"/>
      <selection pane="bottomLeft" activeCell="B6" sqref="B6:P6"/>
      <selection pane="bottomRight" activeCell="F123" sqref="F123"/>
    </sheetView>
  </sheetViews>
  <sheetFormatPr defaultColWidth="9.140625" defaultRowHeight="18" x14ac:dyDescent="0.25"/>
  <cols>
    <col min="1" max="1" width="2" style="8" customWidth="1"/>
    <col min="2" max="2" width="18.140625" style="2" customWidth="1"/>
    <col min="3" max="3" width="9.7109375" style="3" customWidth="1"/>
    <col min="4" max="4" width="5.28515625" style="8" customWidth="1"/>
    <col min="5" max="16" width="9.7109375" style="8" customWidth="1"/>
    <col min="17" max="17" width="12.140625" style="8" customWidth="1"/>
    <col min="18" max="18" width="9.140625" style="8" bestFit="1" customWidth="1"/>
    <col min="19" max="16384" width="9.140625" style="8"/>
  </cols>
  <sheetData>
    <row r="1" spans="1:17" ht="14.25" customHeight="1" thickBot="1" x14ac:dyDescent="0.3">
      <c r="A1" s="22"/>
      <c r="B1" s="22"/>
      <c r="C1" s="22"/>
      <c r="D1" s="22"/>
      <c r="E1" s="21"/>
      <c r="F1" s="21"/>
      <c r="G1" s="164" t="s">
        <v>14</v>
      </c>
      <c r="H1" s="164"/>
      <c r="I1" s="164"/>
      <c r="J1" s="164"/>
      <c r="K1" s="164"/>
      <c r="L1" s="164"/>
      <c r="M1" s="21"/>
    </row>
    <row r="2" spans="1:17" ht="14.25" customHeight="1" thickBot="1" x14ac:dyDescent="0.55000000000000004">
      <c r="A2" s="22"/>
      <c r="B2" s="22"/>
      <c r="C2" s="22"/>
      <c r="D2" s="22"/>
      <c r="E2" s="19"/>
      <c r="F2" s="19"/>
      <c r="G2" s="164" t="s">
        <v>204</v>
      </c>
      <c r="H2" s="164"/>
      <c r="I2" s="164"/>
      <c r="J2" s="164"/>
      <c r="K2" s="164"/>
      <c r="L2" s="20"/>
      <c r="M2" s="129"/>
      <c r="O2" s="4"/>
      <c r="P2" s="128" t="s">
        <v>15</v>
      </c>
      <c r="Q2" s="131">
        <v>1402</v>
      </c>
    </row>
    <row r="3" spans="1:17" ht="14.25" customHeight="1" thickBot="1" x14ac:dyDescent="0.55000000000000004">
      <c r="A3" s="22"/>
      <c r="B3" s="22"/>
      <c r="C3" s="114" t="s">
        <v>13</v>
      </c>
      <c r="D3" s="22"/>
      <c r="E3" s="19"/>
      <c r="F3" s="19"/>
      <c r="G3" s="200" t="s">
        <v>162</v>
      </c>
      <c r="H3" s="200"/>
      <c r="I3" s="165"/>
      <c r="J3" s="166"/>
      <c r="K3" s="167"/>
      <c r="L3" s="20"/>
      <c r="M3" s="129"/>
      <c r="O3" s="4"/>
      <c r="P3" s="4"/>
    </row>
    <row r="4" spans="1:17" ht="3" customHeight="1" thickBot="1" x14ac:dyDescent="0.55000000000000004">
      <c r="A4" s="22"/>
      <c r="B4" s="22"/>
      <c r="C4" s="22"/>
      <c r="D4" s="22"/>
      <c r="E4" s="19"/>
      <c r="F4" s="19"/>
      <c r="G4" s="69"/>
      <c r="H4" s="69"/>
      <c r="I4" s="34"/>
      <c r="J4" s="34"/>
      <c r="K4" s="34"/>
      <c r="L4" s="35"/>
      <c r="M4" s="130"/>
      <c r="O4" s="4"/>
      <c r="P4" s="4"/>
    </row>
    <row r="5" spans="1:17" ht="18.75" customHeight="1" thickBot="1" x14ac:dyDescent="0.3">
      <c r="A5" s="198" t="s">
        <v>131</v>
      </c>
      <c r="B5" s="199"/>
      <c r="C5" s="199"/>
      <c r="D5" s="199"/>
      <c r="E5" s="31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23</v>
      </c>
      <c r="K5" s="32" t="s">
        <v>24</v>
      </c>
      <c r="L5" s="32" t="s">
        <v>25</v>
      </c>
      <c r="M5" s="32" t="s">
        <v>26</v>
      </c>
      <c r="N5" s="32" t="s">
        <v>218</v>
      </c>
      <c r="O5" s="32" t="s">
        <v>27</v>
      </c>
      <c r="P5" s="33" t="s">
        <v>28</v>
      </c>
      <c r="Q5" s="33" t="s">
        <v>0</v>
      </c>
    </row>
    <row r="6" spans="1:17" ht="13.5" customHeight="1" x14ac:dyDescent="0.25">
      <c r="A6" s="181">
        <v>1</v>
      </c>
      <c r="B6" s="182" t="s">
        <v>83</v>
      </c>
      <c r="C6" s="183" t="s">
        <v>230</v>
      </c>
      <c r="D6" s="103" t="s">
        <v>44</v>
      </c>
      <c r="E6" s="23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  <c r="Q6" s="24">
        <f>SUM(E6:P6)</f>
        <v>0</v>
      </c>
    </row>
    <row r="7" spans="1:17" ht="13.5" customHeight="1" x14ac:dyDescent="0.25">
      <c r="A7" s="174"/>
      <c r="B7" s="177"/>
      <c r="C7" s="180"/>
      <c r="D7" s="104" t="s">
        <v>43</v>
      </c>
      <c r="E7" s="25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  <c r="Q7" s="26">
        <f t="shared" ref="Q7:Q70" si="0">SUM(E7:P7)</f>
        <v>0</v>
      </c>
    </row>
    <row r="8" spans="1:17" ht="13.5" customHeight="1" x14ac:dyDescent="0.25">
      <c r="A8" s="174"/>
      <c r="B8" s="177"/>
      <c r="C8" s="219" t="s">
        <v>231</v>
      </c>
      <c r="D8" s="105" t="s">
        <v>134</v>
      </c>
      <c r="E8" s="25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5"/>
      <c r="Q8" s="26">
        <f t="shared" si="0"/>
        <v>0</v>
      </c>
    </row>
    <row r="9" spans="1:17" ht="13.5" customHeight="1" x14ac:dyDescent="0.25">
      <c r="A9" s="175"/>
      <c r="B9" s="178"/>
      <c r="C9" s="220"/>
      <c r="D9" s="105" t="s">
        <v>135</v>
      </c>
      <c r="E9" s="25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5"/>
      <c r="Q9" s="26">
        <f t="shared" si="0"/>
        <v>0</v>
      </c>
    </row>
    <row r="10" spans="1:17" ht="13.5" customHeight="1" x14ac:dyDescent="0.25">
      <c r="A10" s="173">
        <v>2</v>
      </c>
      <c r="B10" s="176" t="s">
        <v>84</v>
      </c>
      <c r="C10" s="188" t="s">
        <v>230</v>
      </c>
      <c r="D10" s="105" t="s">
        <v>134</v>
      </c>
      <c r="E10" s="25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5"/>
      <c r="Q10" s="26">
        <f t="shared" si="0"/>
        <v>0</v>
      </c>
    </row>
    <row r="11" spans="1:17" ht="13.5" customHeight="1" x14ac:dyDescent="0.25">
      <c r="A11" s="174"/>
      <c r="B11" s="177"/>
      <c r="C11" s="180"/>
      <c r="D11" s="105" t="s">
        <v>135</v>
      </c>
      <c r="E11" s="25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5"/>
      <c r="Q11" s="26">
        <f t="shared" si="0"/>
        <v>0</v>
      </c>
    </row>
    <row r="12" spans="1:17" ht="13.5" customHeight="1" x14ac:dyDescent="0.25">
      <c r="A12" s="174"/>
      <c r="B12" s="177"/>
      <c r="C12" s="219" t="s">
        <v>231</v>
      </c>
      <c r="D12" s="105" t="s">
        <v>134</v>
      </c>
      <c r="E12" s="25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  <c r="Q12" s="26">
        <f t="shared" si="0"/>
        <v>0</v>
      </c>
    </row>
    <row r="13" spans="1:17" ht="13.5" customHeight="1" x14ac:dyDescent="0.25">
      <c r="A13" s="175"/>
      <c r="B13" s="178"/>
      <c r="C13" s="220"/>
      <c r="D13" s="105" t="s">
        <v>135</v>
      </c>
      <c r="E13" s="25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26">
        <f t="shared" si="0"/>
        <v>0</v>
      </c>
    </row>
    <row r="14" spans="1:17" ht="13.5" customHeight="1" x14ac:dyDescent="0.25">
      <c r="A14" s="173">
        <v>3</v>
      </c>
      <c r="B14" s="176" t="s">
        <v>85</v>
      </c>
      <c r="C14" s="188" t="s">
        <v>230</v>
      </c>
      <c r="D14" s="105" t="s">
        <v>134</v>
      </c>
      <c r="E14" s="25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26">
        <f t="shared" si="0"/>
        <v>0</v>
      </c>
    </row>
    <row r="15" spans="1:17" ht="13.5" customHeight="1" x14ac:dyDescent="0.25">
      <c r="A15" s="174"/>
      <c r="B15" s="177"/>
      <c r="C15" s="180"/>
      <c r="D15" s="105" t="s">
        <v>135</v>
      </c>
      <c r="E15" s="25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5"/>
      <c r="Q15" s="26">
        <f t="shared" si="0"/>
        <v>0</v>
      </c>
    </row>
    <row r="16" spans="1:17" ht="13.5" customHeight="1" x14ac:dyDescent="0.25">
      <c r="A16" s="174"/>
      <c r="B16" s="177"/>
      <c r="C16" s="219" t="s">
        <v>231</v>
      </c>
      <c r="D16" s="105" t="s">
        <v>134</v>
      </c>
      <c r="E16" s="25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5"/>
      <c r="Q16" s="26">
        <f t="shared" si="0"/>
        <v>0</v>
      </c>
    </row>
    <row r="17" spans="1:17" ht="13.5" customHeight="1" x14ac:dyDescent="0.25">
      <c r="A17" s="175"/>
      <c r="B17" s="178"/>
      <c r="C17" s="220"/>
      <c r="D17" s="105" t="s">
        <v>135</v>
      </c>
      <c r="E17" s="25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5"/>
      <c r="Q17" s="26">
        <f t="shared" si="0"/>
        <v>0</v>
      </c>
    </row>
    <row r="18" spans="1:17" ht="13.5" customHeight="1" x14ac:dyDescent="0.25">
      <c r="A18" s="173">
        <v>4</v>
      </c>
      <c r="B18" s="176" t="s">
        <v>86</v>
      </c>
      <c r="C18" s="188" t="s">
        <v>230</v>
      </c>
      <c r="D18" s="105" t="s">
        <v>134</v>
      </c>
      <c r="E18" s="25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  <c r="Q18" s="26">
        <f t="shared" si="0"/>
        <v>0</v>
      </c>
    </row>
    <row r="19" spans="1:17" ht="13.5" customHeight="1" x14ac:dyDescent="0.25">
      <c r="A19" s="175"/>
      <c r="B19" s="178"/>
      <c r="C19" s="180"/>
      <c r="D19" s="105" t="s">
        <v>135</v>
      </c>
      <c r="E19" s="25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5"/>
      <c r="Q19" s="26">
        <f t="shared" si="0"/>
        <v>0</v>
      </c>
    </row>
    <row r="20" spans="1:17" ht="13.5" customHeight="1" x14ac:dyDescent="0.25">
      <c r="A20" s="173">
        <v>5</v>
      </c>
      <c r="B20" s="176" t="s">
        <v>87</v>
      </c>
      <c r="C20" s="188" t="s">
        <v>230</v>
      </c>
      <c r="D20" s="105" t="s">
        <v>134</v>
      </c>
      <c r="E20" s="25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5"/>
      <c r="Q20" s="26">
        <f t="shared" si="0"/>
        <v>0</v>
      </c>
    </row>
    <row r="21" spans="1:17" ht="13.5" customHeight="1" x14ac:dyDescent="0.25">
      <c r="A21" s="175"/>
      <c r="B21" s="178"/>
      <c r="C21" s="180"/>
      <c r="D21" s="105" t="s">
        <v>135</v>
      </c>
      <c r="E21" s="25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5"/>
      <c r="Q21" s="26">
        <f t="shared" si="0"/>
        <v>0</v>
      </c>
    </row>
    <row r="22" spans="1:17" ht="13.5" customHeight="1" x14ac:dyDescent="0.25">
      <c r="A22" s="173">
        <v>6</v>
      </c>
      <c r="B22" s="179" t="s">
        <v>88</v>
      </c>
      <c r="C22" s="188" t="s">
        <v>230</v>
      </c>
      <c r="D22" s="105" t="s">
        <v>134</v>
      </c>
      <c r="E22" s="25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5"/>
      <c r="Q22" s="26">
        <f t="shared" si="0"/>
        <v>0</v>
      </c>
    </row>
    <row r="23" spans="1:17" ht="13.5" customHeight="1" x14ac:dyDescent="0.25">
      <c r="A23" s="175"/>
      <c r="B23" s="180"/>
      <c r="C23" s="180"/>
      <c r="D23" s="105" t="s">
        <v>135</v>
      </c>
      <c r="E23" s="25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5"/>
      <c r="Q23" s="26">
        <f t="shared" si="0"/>
        <v>0</v>
      </c>
    </row>
    <row r="24" spans="1:17" ht="13.5" customHeight="1" x14ac:dyDescent="0.25">
      <c r="A24" s="173">
        <v>7</v>
      </c>
      <c r="B24" s="184" t="s">
        <v>89</v>
      </c>
      <c r="C24" s="188" t="s">
        <v>230</v>
      </c>
      <c r="D24" s="105" t="s">
        <v>134</v>
      </c>
      <c r="E24" s="25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5"/>
      <c r="Q24" s="26">
        <f t="shared" si="0"/>
        <v>0</v>
      </c>
    </row>
    <row r="25" spans="1:17" ht="13.5" customHeight="1" x14ac:dyDescent="0.25">
      <c r="A25" s="175"/>
      <c r="B25" s="185"/>
      <c r="C25" s="180"/>
      <c r="D25" s="105" t="s">
        <v>135</v>
      </c>
      <c r="E25" s="25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5"/>
      <c r="Q25" s="26">
        <f t="shared" si="0"/>
        <v>0</v>
      </c>
    </row>
    <row r="26" spans="1:17" ht="13.5" customHeight="1" x14ac:dyDescent="0.25">
      <c r="A26" s="173">
        <v>8</v>
      </c>
      <c r="B26" s="176" t="s">
        <v>90</v>
      </c>
      <c r="C26" s="179" t="s">
        <v>232</v>
      </c>
      <c r="D26" s="105" t="s">
        <v>134</v>
      </c>
      <c r="E26" s="25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5"/>
      <c r="Q26" s="26">
        <f t="shared" si="0"/>
        <v>0</v>
      </c>
    </row>
    <row r="27" spans="1:17" ht="13.5" customHeight="1" x14ac:dyDescent="0.25">
      <c r="A27" s="174"/>
      <c r="B27" s="177"/>
      <c r="C27" s="180"/>
      <c r="D27" s="105" t="s">
        <v>135</v>
      </c>
      <c r="E27" s="25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5"/>
      <c r="Q27" s="26">
        <f t="shared" si="0"/>
        <v>0</v>
      </c>
    </row>
    <row r="28" spans="1:17" ht="13.5" customHeight="1" x14ac:dyDescent="0.25">
      <c r="A28" s="174"/>
      <c r="B28" s="177"/>
      <c r="C28" s="179" t="s">
        <v>233</v>
      </c>
      <c r="D28" s="105" t="s">
        <v>134</v>
      </c>
      <c r="E28" s="25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26">
        <f t="shared" si="0"/>
        <v>0</v>
      </c>
    </row>
    <row r="29" spans="1:17" ht="13.5" customHeight="1" x14ac:dyDescent="0.25">
      <c r="A29" s="174"/>
      <c r="B29" s="177"/>
      <c r="C29" s="180"/>
      <c r="D29" s="105" t="s">
        <v>135</v>
      </c>
      <c r="E29" s="25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5"/>
      <c r="Q29" s="26">
        <f t="shared" si="0"/>
        <v>0</v>
      </c>
    </row>
    <row r="30" spans="1:17" ht="13.5" customHeight="1" x14ac:dyDescent="0.25">
      <c r="A30" s="186">
        <v>9</v>
      </c>
      <c r="B30" s="176" t="s">
        <v>91</v>
      </c>
      <c r="C30" s="179" t="s">
        <v>230</v>
      </c>
      <c r="D30" s="105" t="s">
        <v>134</v>
      </c>
      <c r="E30" s="25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5"/>
      <c r="Q30" s="26">
        <f t="shared" si="0"/>
        <v>0</v>
      </c>
    </row>
    <row r="31" spans="1:17" ht="13.5" customHeight="1" x14ac:dyDescent="0.25">
      <c r="A31" s="187"/>
      <c r="B31" s="177"/>
      <c r="C31" s="180"/>
      <c r="D31" s="105" t="s">
        <v>135</v>
      </c>
      <c r="E31" s="25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5"/>
      <c r="Q31" s="26">
        <f t="shared" si="0"/>
        <v>0</v>
      </c>
    </row>
    <row r="32" spans="1:17" ht="13.5" customHeight="1" x14ac:dyDescent="0.25">
      <c r="A32" s="186">
        <v>10</v>
      </c>
      <c r="B32" s="176" t="s">
        <v>92</v>
      </c>
      <c r="C32" s="179" t="s">
        <v>230</v>
      </c>
      <c r="D32" s="105" t="s">
        <v>134</v>
      </c>
      <c r="E32" s="25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5"/>
      <c r="Q32" s="26">
        <f t="shared" si="0"/>
        <v>0</v>
      </c>
    </row>
    <row r="33" spans="1:17" ht="13.5" customHeight="1" thickBot="1" x14ac:dyDescent="0.3">
      <c r="A33" s="187"/>
      <c r="B33" s="177"/>
      <c r="C33" s="188"/>
      <c r="D33" s="106" t="s">
        <v>135</v>
      </c>
      <c r="E33" s="27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7"/>
      <c r="Q33" s="28">
        <f t="shared" si="0"/>
        <v>0</v>
      </c>
    </row>
    <row r="34" spans="1:17" ht="13.5" customHeight="1" x14ac:dyDescent="0.25">
      <c r="A34" s="189" t="s">
        <v>139</v>
      </c>
      <c r="B34" s="190"/>
      <c r="C34" s="190"/>
      <c r="D34" s="191"/>
      <c r="E34" s="138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  <c r="Q34" s="70"/>
    </row>
    <row r="35" spans="1:17" ht="13.5" customHeight="1" x14ac:dyDescent="0.25">
      <c r="A35" s="173">
        <v>11</v>
      </c>
      <c r="B35" s="176" t="s">
        <v>98</v>
      </c>
      <c r="C35" s="179" t="s">
        <v>230</v>
      </c>
      <c r="D35" s="105" t="s">
        <v>134</v>
      </c>
      <c r="E35" s="23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24">
        <f t="shared" si="0"/>
        <v>0</v>
      </c>
    </row>
    <row r="36" spans="1:17" ht="13.5" customHeight="1" x14ac:dyDescent="0.25">
      <c r="A36" s="174"/>
      <c r="B36" s="177"/>
      <c r="C36" s="180"/>
      <c r="D36" s="105" t="s">
        <v>135</v>
      </c>
      <c r="E36" s="25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26">
        <f t="shared" si="0"/>
        <v>0</v>
      </c>
    </row>
    <row r="37" spans="1:17" ht="13.5" customHeight="1" x14ac:dyDescent="0.25">
      <c r="A37" s="174"/>
      <c r="B37" s="177"/>
      <c r="C37" s="219" t="s">
        <v>234</v>
      </c>
      <c r="D37" s="105" t="s">
        <v>134</v>
      </c>
      <c r="E37" s="25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26">
        <f t="shared" si="0"/>
        <v>0</v>
      </c>
    </row>
    <row r="38" spans="1:17" ht="13.5" customHeight="1" x14ac:dyDescent="0.25">
      <c r="A38" s="175"/>
      <c r="B38" s="178"/>
      <c r="C38" s="220"/>
      <c r="D38" s="105" t="s">
        <v>135</v>
      </c>
      <c r="E38" s="25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26">
        <f t="shared" si="0"/>
        <v>0</v>
      </c>
    </row>
    <row r="39" spans="1:17" ht="13.5" customHeight="1" x14ac:dyDescent="0.25">
      <c r="A39" s="173">
        <v>12</v>
      </c>
      <c r="B39" s="176" t="s">
        <v>99</v>
      </c>
      <c r="C39" s="179" t="s">
        <v>230</v>
      </c>
      <c r="D39" s="105" t="s">
        <v>134</v>
      </c>
      <c r="E39" s="25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26">
        <f t="shared" si="0"/>
        <v>0</v>
      </c>
    </row>
    <row r="40" spans="1:17" ht="13.5" customHeight="1" x14ac:dyDescent="0.25">
      <c r="A40" s="174"/>
      <c r="B40" s="177"/>
      <c r="C40" s="180"/>
      <c r="D40" s="105" t="s">
        <v>135</v>
      </c>
      <c r="E40" s="25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26">
        <f t="shared" si="0"/>
        <v>0</v>
      </c>
    </row>
    <row r="41" spans="1:17" ht="13.5" customHeight="1" x14ac:dyDescent="0.25">
      <c r="A41" s="174"/>
      <c r="B41" s="177"/>
      <c r="C41" s="219" t="s">
        <v>234</v>
      </c>
      <c r="D41" s="105" t="s">
        <v>134</v>
      </c>
      <c r="E41" s="25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26">
        <f t="shared" si="0"/>
        <v>0</v>
      </c>
    </row>
    <row r="42" spans="1:17" ht="13.5" customHeight="1" thickBot="1" x14ac:dyDescent="0.3">
      <c r="A42" s="192"/>
      <c r="B42" s="193"/>
      <c r="C42" s="220"/>
      <c r="D42" s="107" t="s">
        <v>135</v>
      </c>
      <c r="E42" s="29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2"/>
      <c r="Q42" s="30">
        <f t="shared" si="0"/>
        <v>0</v>
      </c>
    </row>
    <row r="43" spans="1:17" ht="13.5" customHeight="1" x14ac:dyDescent="0.25">
      <c r="A43" s="189" t="s">
        <v>141</v>
      </c>
      <c r="B43" s="190"/>
      <c r="C43" s="190"/>
      <c r="D43" s="191"/>
      <c r="E43" s="138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70"/>
    </row>
    <row r="44" spans="1:17" ht="13.5" customHeight="1" x14ac:dyDescent="0.25">
      <c r="A44" s="173">
        <v>13</v>
      </c>
      <c r="B44" s="176" t="s">
        <v>100</v>
      </c>
      <c r="C44" s="179" t="s">
        <v>230</v>
      </c>
      <c r="D44" s="105" t="s">
        <v>134</v>
      </c>
      <c r="E44" s="25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5"/>
      <c r="Q44" s="26">
        <f t="shared" si="0"/>
        <v>0</v>
      </c>
    </row>
    <row r="45" spans="1:17" ht="13.5" customHeight="1" x14ac:dyDescent="0.25">
      <c r="A45" s="175"/>
      <c r="B45" s="178"/>
      <c r="C45" s="180"/>
      <c r="D45" s="105" t="s">
        <v>135</v>
      </c>
      <c r="E45" s="25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5"/>
      <c r="Q45" s="26">
        <f t="shared" si="0"/>
        <v>0</v>
      </c>
    </row>
    <row r="46" spans="1:17" ht="13.5" customHeight="1" x14ac:dyDescent="0.25">
      <c r="A46" s="173">
        <v>14</v>
      </c>
      <c r="B46" s="176" t="s">
        <v>101</v>
      </c>
      <c r="C46" s="179" t="s">
        <v>230</v>
      </c>
      <c r="D46" s="105" t="s">
        <v>134</v>
      </c>
      <c r="E46" s="25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26">
        <f t="shared" si="0"/>
        <v>0</v>
      </c>
    </row>
    <row r="47" spans="1:17" ht="13.5" customHeight="1" x14ac:dyDescent="0.25">
      <c r="A47" s="175"/>
      <c r="B47" s="178"/>
      <c r="C47" s="180"/>
      <c r="D47" s="105" t="s">
        <v>135</v>
      </c>
      <c r="E47" s="25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  <c r="Q47" s="26">
        <f t="shared" si="0"/>
        <v>0</v>
      </c>
    </row>
    <row r="48" spans="1:17" ht="13.5" customHeight="1" x14ac:dyDescent="0.25">
      <c r="A48" s="173">
        <v>15</v>
      </c>
      <c r="B48" s="176" t="s">
        <v>102</v>
      </c>
      <c r="C48" s="179" t="s">
        <v>230</v>
      </c>
      <c r="D48" s="105" t="s">
        <v>134</v>
      </c>
      <c r="E48" s="25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5"/>
      <c r="Q48" s="26">
        <f t="shared" si="0"/>
        <v>0</v>
      </c>
    </row>
    <row r="49" spans="1:17" ht="13.5" customHeight="1" x14ac:dyDescent="0.25">
      <c r="A49" s="175"/>
      <c r="B49" s="178"/>
      <c r="C49" s="180"/>
      <c r="D49" s="105" t="s">
        <v>135</v>
      </c>
      <c r="E49" s="25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5"/>
      <c r="Q49" s="26">
        <f t="shared" si="0"/>
        <v>0</v>
      </c>
    </row>
    <row r="50" spans="1:17" ht="13.5" customHeight="1" x14ac:dyDescent="0.25">
      <c r="A50" s="173">
        <v>16</v>
      </c>
      <c r="B50" s="184" t="s">
        <v>103</v>
      </c>
      <c r="C50" s="179" t="s">
        <v>230</v>
      </c>
      <c r="D50" s="105" t="s">
        <v>134</v>
      </c>
      <c r="E50" s="25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  <c r="Q50" s="26">
        <f t="shared" si="0"/>
        <v>0</v>
      </c>
    </row>
    <row r="51" spans="1:17" ht="13.5" customHeight="1" x14ac:dyDescent="0.25">
      <c r="A51" s="175"/>
      <c r="B51" s="185"/>
      <c r="C51" s="180"/>
      <c r="D51" s="105" t="s">
        <v>135</v>
      </c>
      <c r="E51" s="25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5"/>
      <c r="Q51" s="26">
        <f t="shared" si="0"/>
        <v>0</v>
      </c>
    </row>
    <row r="52" spans="1:17" ht="13.5" customHeight="1" x14ac:dyDescent="0.25">
      <c r="A52" s="173">
        <v>17</v>
      </c>
      <c r="B52" s="179" t="s">
        <v>104</v>
      </c>
      <c r="C52" s="179" t="s">
        <v>230</v>
      </c>
      <c r="D52" s="105" t="s">
        <v>134</v>
      </c>
      <c r="E52" s="25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5"/>
      <c r="Q52" s="26">
        <f t="shared" si="0"/>
        <v>0</v>
      </c>
    </row>
    <row r="53" spans="1:17" ht="13.5" customHeight="1" x14ac:dyDescent="0.25">
      <c r="A53" s="175"/>
      <c r="B53" s="180"/>
      <c r="C53" s="180"/>
      <c r="D53" s="105" t="s">
        <v>135</v>
      </c>
      <c r="E53" s="25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5"/>
      <c r="Q53" s="26">
        <f t="shared" si="0"/>
        <v>0</v>
      </c>
    </row>
    <row r="54" spans="1:17" ht="13.5" customHeight="1" x14ac:dyDescent="0.25">
      <c r="A54" s="173">
        <v>18</v>
      </c>
      <c r="B54" s="179" t="s">
        <v>105</v>
      </c>
      <c r="C54" s="179" t="s">
        <v>230</v>
      </c>
      <c r="D54" s="105" t="s">
        <v>134</v>
      </c>
      <c r="E54" s="25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5"/>
      <c r="Q54" s="26">
        <f t="shared" si="0"/>
        <v>0</v>
      </c>
    </row>
    <row r="55" spans="1:17" ht="13.5" customHeight="1" x14ac:dyDescent="0.25">
      <c r="A55" s="175"/>
      <c r="B55" s="180"/>
      <c r="C55" s="180"/>
      <c r="D55" s="105" t="s">
        <v>135</v>
      </c>
      <c r="E55" s="25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5"/>
      <c r="Q55" s="26">
        <f t="shared" si="0"/>
        <v>0</v>
      </c>
    </row>
    <row r="56" spans="1:17" ht="13.5" customHeight="1" x14ac:dyDescent="0.25">
      <c r="A56" s="173">
        <v>19</v>
      </c>
      <c r="B56" s="176" t="s">
        <v>106</v>
      </c>
      <c r="C56" s="179" t="s">
        <v>230</v>
      </c>
      <c r="D56" s="105" t="s">
        <v>134</v>
      </c>
      <c r="E56" s="25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5"/>
      <c r="Q56" s="26">
        <f t="shared" si="0"/>
        <v>0</v>
      </c>
    </row>
    <row r="57" spans="1:17" ht="13.5" customHeight="1" x14ac:dyDescent="0.25">
      <c r="A57" s="175"/>
      <c r="B57" s="178"/>
      <c r="C57" s="180"/>
      <c r="D57" s="105" t="s">
        <v>135</v>
      </c>
      <c r="E57" s="25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5"/>
      <c r="Q57" s="26">
        <f t="shared" si="0"/>
        <v>0</v>
      </c>
    </row>
    <row r="58" spans="1:17" ht="13.5" customHeight="1" x14ac:dyDescent="0.25">
      <c r="A58" s="173">
        <v>20</v>
      </c>
      <c r="B58" s="176" t="s">
        <v>107</v>
      </c>
      <c r="C58" s="179" t="s">
        <v>230</v>
      </c>
      <c r="D58" s="105" t="s">
        <v>134</v>
      </c>
      <c r="E58" s="25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5"/>
      <c r="Q58" s="26">
        <f t="shared" si="0"/>
        <v>0</v>
      </c>
    </row>
    <row r="59" spans="1:17" ht="13.5" customHeight="1" x14ac:dyDescent="0.25">
      <c r="A59" s="175"/>
      <c r="B59" s="178"/>
      <c r="C59" s="180"/>
      <c r="D59" s="105" t="s">
        <v>135</v>
      </c>
      <c r="E59" s="25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5"/>
      <c r="Q59" s="26">
        <f t="shared" si="0"/>
        <v>0</v>
      </c>
    </row>
    <row r="60" spans="1:17" ht="13.5" customHeight="1" x14ac:dyDescent="0.25">
      <c r="A60" s="173">
        <v>21</v>
      </c>
      <c r="B60" s="176" t="s">
        <v>108</v>
      </c>
      <c r="C60" s="179" t="s">
        <v>129</v>
      </c>
      <c r="D60" s="105" t="s">
        <v>134</v>
      </c>
      <c r="E60" s="25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5"/>
      <c r="Q60" s="26">
        <f t="shared" si="0"/>
        <v>0</v>
      </c>
    </row>
    <row r="61" spans="1:17" ht="13.5" customHeight="1" x14ac:dyDescent="0.25">
      <c r="A61" s="174"/>
      <c r="B61" s="177"/>
      <c r="C61" s="180"/>
      <c r="D61" s="105" t="s">
        <v>135</v>
      </c>
      <c r="E61" s="25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5"/>
      <c r="Q61" s="26">
        <f t="shared" si="0"/>
        <v>0</v>
      </c>
    </row>
    <row r="62" spans="1:17" ht="13.5" customHeight="1" x14ac:dyDescent="0.25">
      <c r="A62" s="174"/>
      <c r="B62" s="177"/>
      <c r="C62" s="179" t="s">
        <v>130</v>
      </c>
      <c r="D62" s="105" t="s">
        <v>134</v>
      </c>
      <c r="E62" s="25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5"/>
      <c r="Q62" s="26">
        <f t="shared" si="0"/>
        <v>0</v>
      </c>
    </row>
    <row r="63" spans="1:17" ht="13.5" customHeight="1" x14ac:dyDescent="0.25">
      <c r="A63" s="175"/>
      <c r="B63" s="178"/>
      <c r="C63" s="180"/>
      <c r="D63" s="105" t="s">
        <v>135</v>
      </c>
      <c r="E63" s="25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5"/>
      <c r="Q63" s="26">
        <f t="shared" si="0"/>
        <v>0</v>
      </c>
    </row>
    <row r="64" spans="1:17" ht="13.5" customHeight="1" x14ac:dyDescent="0.25">
      <c r="A64" s="173">
        <v>22</v>
      </c>
      <c r="B64" s="176" t="s">
        <v>35</v>
      </c>
      <c r="C64" s="179" t="s">
        <v>230</v>
      </c>
      <c r="D64" s="105" t="s">
        <v>134</v>
      </c>
      <c r="E64" s="25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5"/>
      <c r="Q64" s="26">
        <f t="shared" si="0"/>
        <v>0</v>
      </c>
    </row>
    <row r="65" spans="1:17" ht="13.5" customHeight="1" x14ac:dyDescent="0.25">
      <c r="A65" s="175"/>
      <c r="B65" s="178"/>
      <c r="C65" s="180"/>
      <c r="D65" s="105" t="s">
        <v>135</v>
      </c>
      <c r="E65" s="25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5"/>
      <c r="Q65" s="26">
        <f t="shared" si="0"/>
        <v>0</v>
      </c>
    </row>
    <row r="66" spans="1:17" ht="13.5" customHeight="1" x14ac:dyDescent="0.25">
      <c r="A66" s="173">
        <v>23</v>
      </c>
      <c r="B66" s="221" t="s">
        <v>235</v>
      </c>
      <c r="C66" s="179" t="s">
        <v>230</v>
      </c>
      <c r="D66" s="105" t="s">
        <v>134</v>
      </c>
      <c r="E66" s="25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5"/>
      <c r="Q66" s="26">
        <f t="shared" si="0"/>
        <v>0</v>
      </c>
    </row>
    <row r="67" spans="1:17" ht="13.5" customHeight="1" x14ac:dyDescent="0.25">
      <c r="A67" s="175"/>
      <c r="B67" s="222"/>
      <c r="C67" s="180"/>
      <c r="D67" s="105" t="s">
        <v>135</v>
      </c>
      <c r="E67" s="25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5"/>
      <c r="Q67" s="26">
        <f t="shared" si="0"/>
        <v>0</v>
      </c>
    </row>
    <row r="68" spans="1:17" ht="13.5" customHeight="1" x14ac:dyDescent="0.25">
      <c r="A68" s="173">
        <v>24</v>
      </c>
      <c r="B68" s="176" t="s">
        <v>109</v>
      </c>
      <c r="C68" s="179" t="s">
        <v>230</v>
      </c>
      <c r="D68" s="105" t="s">
        <v>134</v>
      </c>
      <c r="E68" s="25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5"/>
      <c r="Q68" s="26">
        <f t="shared" si="0"/>
        <v>0</v>
      </c>
    </row>
    <row r="69" spans="1:17" ht="13.5" customHeight="1" x14ac:dyDescent="0.25">
      <c r="A69" s="175"/>
      <c r="B69" s="178"/>
      <c r="C69" s="180"/>
      <c r="D69" s="105" t="s">
        <v>135</v>
      </c>
      <c r="E69" s="25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26">
        <f t="shared" si="0"/>
        <v>0</v>
      </c>
    </row>
    <row r="70" spans="1:17" ht="13.5" customHeight="1" x14ac:dyDescent="0.25">
      <c r="A70" s="173">
        <v>25</v>
      </c>
      <c r="B70" s="176" t="s">
        <v>110</v>
      </c>
      <c r="C70" s="179" t="s">
        <v>230</v>
      </c>
      <c r="D70" s="105" t="s">
        <v>134</v>
      </c>
      <c r="E70" s="25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5"/>
      <c r="Q70" s="26">
        <f t="shared" si="0"/>
        <v>0</v>
      </c>
    </row>
    <row r="71" spans="1:17" ht="13.5" customHeight="1" thickBot="1" x14ac:dyDescent="0.3">
      <c r="A71" s="192"/>
      <c r="B71" s="193"/>
      <c r="C71" s="194"/>
      <c r="D71" s="107" t="s">
        <v>135</v>
      </c>
      <c r="E71" s="29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2"/>
      <c r="Q71" s="30">
        <f t="shared" ref="Q71:Q129" si="1">SUM(E71:P71)</f>
        <v>0</v>
      </c>
    </row>
    <row r="72" spans="1:17" ht="13.5" customHeight="1" x14ac:dyDescent="0.25">
      <c r="A72" s="189" t="s">
        <v>142</v>
      </c>
      <c r="B72" s="190"/>
      <c r="C72" s="190"/>
      <c r="D72" s="191"/>
      <c r="E72" s="138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40"/>
      <c r="Q72" s="70"/>
    </row>
    <row r="73" spans="1:17" ht="13.5" customHeight="1" x14ac:dyDescent="0.25">
      <c r="A73" s="173">
        <v>26</v>
      </c>
      <c r="B73" s="176" t="s">
        <v>34</v>
      </c>
      <c r="C73" s="179" t="s">
        <v>230</v>
      </c>
      <c r="D73" s="105" t="s">
        <v>134</v>
      </c>
      <c r="E73" s="25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5"/>
      <c r="Q73" s="26">
        <f t="shared" si="1"/>
        <v>0</v>
      </c>
    </row>
    <row r="74" spans="1:17" ht="13.5" customHeight="1" x14ac:dyDescent="0.25">
      <c r="A74" s="174"/>
      <c r="B74" s="177"/>
      <c r="C74" s="180"/>
      <c r="D74" s="105" t="s">
        <v>135</v>
      </c>
      <c r="E74" s="25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26">
        <f t="shared" si="1"/>
        <v>0</v>
      </c>
    </row>
    <row r="75" spans="1:17" ht="13.5" customHeight="1" x14ac:dyDescent="0.25">
      <c r="A75" s="173">
        <v>27</v>
      </c>
      <c r="B75" s="176" t="s">
        <v>116</v>
      </c>
      <c r="C75" s="179" t="s">
        <v>230</v>
      </c>
      <c r="D75" s="105" t="s">
        <v>134</v>
      </c>
      <c r="E75" s="25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  <c r="Q75" s="26">
        <f t="shared" si="1"/>
        <v>0</v>
      </c>
    </row>
    <row r="76" spans="1:17" ht="13.5" customHeight="1" thickBot="1" x14ac:dyDescent="0.3">
      <c r="A76" s="192"/>
      <c r="B76" s="193"/>
      <c r="C76" s="194"/>
      <c r="D76" s="107" t="s">
        <v>135</v>
      </c>
      <c r="E76" s="29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2"/>
      <c r="Q76" s="30">
        <f t="shared" si="1"/>
        <v>0</v>
      </c>
    </row>
    <row r="77" spans="1:17" ht="13.5" customHeight="1" x14ac:dyDescent="0.25">
      <c r="A77" s="195" t="s">
        <v>138</v>
      </c>
      <c r="B77" s="196"/>
      <c r="C77" s="196"/>
      <c r="D77" s="197"/>
      <c r="E77" s="143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5"/>
      <c r="Q77" s="223"/>
    </row>
    <row r="78" spans="1:17" ht="13.5" customHeight="1" x14ac:dyDescent="0.25">
      <c r="A78" s="173">
        <v>28</v>
      </c>
      <c r="B78" s="176" t="s">
        <v>154</v>
      </c>
      <c r="C78" s="179" t="s">
        <v>230</v>
      </c>
      <c r="D78" s="105" t="s">
        <v>134</v>
      </c>
      <c r="E78" s="25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5"/>
      <c r="Q78" s="26">
        <f t="shared" si="1"/>
        <v>0</v>
      </c>
    </row>
    <row r="79" spans="1:17" ht="13.5" customHeight="1" x14ac:dyDescent="0.25">
      <c r="A79" s="174"/>
      <c r="B79" s="177"/>
      <c r="C79" s="180"/>
      <c r="D79" s="105" t="s">
        <v>135</v>
      </c>
      <c r="E79" s="25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5"/>
      <c r="Q79" s="26">
        <f t="shared" si="1"/>
        <v>0</v>
      </c>
    </row>
    <row r="80" spans="1:17" ht="13.5" customHeight="1" x14ac:dyDescent="0.25">
      <c r="A80" s="173">
        <v>29</v>
      </c>
      <c r="B80" s="176" t="s">
        <v>122</v>
      </c>
      <c r="C80" s="179" t="s">
        <v>230</v>
      </c>
      <c r="D80" s="105" t="s">
        <v>134</v>
      </c>
      <c r="E80" s="25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5"/>
      <c r="Q80" s="26">
        <f t="shared" si="1"/>
        <v>0</v>
      </c>
    </row>
    <row r="81" spans="1:17" ht="13.5" customHeight="1" x14ac:dyDescent="0.25">
      <c r="A81" s="175"/>
      <c r="B81" s="178"/>
      <c r="C81" s="180"/>
      <c r="D81" s="105" t="s">
        <v>135</v>
      </c>
      <c r="E81" s="25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5"/>
      <c r="Q81" s="26">
        <f t="shared" si="1"/>
        <v>0</v>
      </c>
    </row>
    <row r="82" spans="1:17" ht="13.5" customHeight="1" x14ac:dyDescent="0.25">
      <c r="A82" s="173">
        <v>30</v>
      </c>
      <c r="B82" s="176" t="s">
        <v>123</v>
      </c>
      <c r="C82" s="179" t="s">
        <v>230</v>
      </c>
      <c r="D82" s="105" t="s">
        <v>134</v>
      </c>
      <c r="E82" s="25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5"/>
      <c r="Q82" s="26">
        <f t="shared" si="1"/>
        <v>0</v>
      </c>
    </row>
    <row r="83" spans="1:17" ht="13.5" customHeight="1" x14ac:dyDescent="0.25">
      <c r="A83" s="175"/>
      <c r="B83" s="178"/>
      <c r="C83" s="180"/>
      <c r="D83" s="105" t="s">
        <v>135</v>
      </c>
      <c r="E83" s="25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26">
        <f t="shared" si="1"/>
        <v>0</v>
      </c>
    </row>
    <row r="84" spans="1:17" ht="13.5" customHeight="1" x14ac:dyDescent="0.25">
      <c r="A84" s="173">
        <v>31</v>
      </c>
      <c r="B84" s="176" t="s">
        <v>124</v>
      </c>
      <c r="C84" s="179" t="s">
        <v>230</v>
      </c>
      <c r="D84" s="105" t="s">
        <v>134</v>
      </c>
      <c r="E84" s="25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5"/>
      <c r="Q84" s="26">
        <f t="shared" si="1"/>
        <v>0</v>
      </c>
    </row>
    <row r="85" spans="1:17" ht="13.5" customHeight="1" thickBot="1" x14ac:dyDescent="0.3">
      <c r="A85" s="174"/>
      <c r="B85" s="177"/>
      <c r="C85" s="188"/>
      <c r="D85" s="106" t="s">
        <v>135</v>
      </c>
      <c r="E85" s="27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7"/>
      <c r="Q85" s="28">
        <f t="shared" si="1"/>
        <v>0</v>
      </c>
    </row>
    <row r="86" spans="1:17" ht="13.5" customHeight="1" x14ac:dyDescent="0.25">
      <c r="A86" s="189" t="s">
        <v>133</v>
      </c>
      <c r="B86" s="190"/>
      <c r="C86" s="190"/>
      <c r="D86" s="191"/>
      <c r="E86" s="138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40"/>
      <c r="Q86" s="70"/>
    </row>
    <row r="87" spans="1:17" ht="13.5" customHeight="1" x14ac:dyDescent="0.25">
      <c r="A87" s="173">
        <v>32</v>
      </c>
      <c r="B87" s="176" t="s">
        <v>111</v>
      </c>
      <c r="C87" s="179" t="s">
        <v>230</v>
      </c>
      <c r="D87" s="105" t="s">
        <v>134</v>
      </c>
      <c r="E87" s="25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26">
        <f t="shared" si="1"/>
        <v>0</v>
      </c>
    </row>
    <row r="88" spans="1:17" ht="13.5" customHeight="1" x14ac:dyDescent="0.25">
      <c r="A88" s="174"/>
      <c r="B88" s="178"/>
      <c r="C88" s="180"/>
      <c r="D88" s="105" t="s">
        <v>135</v>
      </c>
      <c r="E88" s="2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  <c r="Q88" s="26">
        <f t="shared" si="1"/>
        <v>0</v>
      </c>
    </row>
    <row r="89" spans="1:17" ht="13.5" customHeight="1" thickBot="1" x14ac:dyDescent="0.3">
      <c r="A89" s="173">
        <v>33</v>
      </c>
      <c r="B89" s="226" t="s">
        <v>32</v>
      </c>
      <c r="C89" s="224" t="s">
        <v>230</v>
      </c>
      <c r="D89" s="105" t="s">
        <v>134</v>
      </c>
      <c r="E89" s="25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  <c r="Q89" s="26">
        <f t="shared" si="1"/>
        <v>0</v>
      </c>
    </row>
    <row r="90" spans="1:17" ht="13.5" customHeight="1" x14ac:dyDescent="0.25">
      <c r="A90" s="175"/>
      <c r="B90" s="227"/>
      <c r="C90" s="225"/>
      <c r="D90" s="105" t="s">
        <v>135</v>
      </c>
      <c r="E90" s="25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5"/>
      <c r="Q90" s="26">
        <f t="shared" si="1"/>
        <v>0</v>
      </c>
    </row>
    <row r="91" spans="1:17" ht="13.5" customHeight="1" x14ac:dyDescent="0.25">
      <c r="A91" s="174">
        <v>34</v>
      </c>
      <c r="B91" s="177" t="s">
        <v>112</v>
      </c>
      <c r="C91" s="179" t="s">
        <v>230</v>
      </c>
      <c r="D91" s="105" t="s">
        <v>134</v>
      </c>
      <c r="E91" s="25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5"/>
      <c r="Q91" s="26">
        <f t="shared" si="1"/>
        <v>0</v>
      </c>
    </row>
    <row r="92" spans="1:17" ht="13.5" customHeight="1" thickBot="1" x14ac:dyDescent="0.3">
      <c r="A92" s="192"/>
      <c r="B92" s="193"/>
      <c r="C92" s="194"/>
      <c r="D92" s="107" t="s">
        <v>135</v>
      </c>
      <c r="E92" s="29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2"/>
      <c r="Q92" s="30">
        <f t="shared" si="1"/>
        <v>0</v>
      </c>
    </row>
    <row r="93" spans="1:17" ht="13.5" customHeight="1" x14ac:dyDescent="0.25">
      <c r="A93" s="189" t="s">
        <v>137</v>
      </c>
      <c r="B93" s="190"/>
      <c r="C93" s="190"/>
      <c r="D93" s="191"/>
      <c r="E93" s="138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40"/>
      <c r="Q93" s="70"/>
    </row>
    <row r="94" spans="1:17" ht="13.5" customHeight="1" x14ac:dyDescent="0.25">
      <c r="A94" s="173">
        <v>35</v>
      </c>
      <c r="B94" s="176" t="s">
        <v>113</v>
      </c>
      <c r="C94" s="179" t="s">
        <v>230</v>
      </c>
      <c r="D94" s="105" t="s">
        <v>134</v>
      </c>
      <c r="E94" s="25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5"/>
      <c r="Q94" s="26">
        <f t="shared" si="1"/>
        <v>0</v>
      </c>
    </row>
    <row r="95" spans="1:17" ht="13.5" customHeight="1" x14ac:dyDescent="0.25">
      <c r="A95" s="175"/>
      <c r="B95" s="178"/>
      <c r="C95" s="180"/>
      <c r="D95" s="105" t="s">
        <v>135</v>
      </c>
      <c r="E95" s="25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5"/>
      <c r="Q95" s="26">
        <f t="shared" si="1"/>
        <v>0</v>
      </c>
    </row>
    <row r="96" spans="1:17" ht="13.5" customHeight="1" x14ac:dyDescent="0.25">
      <c r="A96" s="173">
        <v>36</v>
      </c>
      <c r="B96" s="176" t="s">
        <v>114</v>
      </c>
      <c r="C96" s="179" t="s">
        <v>230</v>
      </c>
      <c r="D96" s="105" t="s">
        <v>134</v>
      </c>
      <c r="E96" s="25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5"/>
      <c r="Q96" s="26">
        <f t="shared" si="1"/>
        <v>0</v>
      </c>
    </row>
    <row r="97" spans="1:17" ht="13.5" customHeight="1" x14ac:dyDescent="0.25">
      <c r="A97" s="175"/>
      <c r="B97" s="178"/>
      <c r="C97" s="180"/>
      <c r="D97" s="105" t="s">
        <v>135</v>
      </c>
      <c r="E97" s="25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5"/>
      <c r="Q97" s="26">
        <f t="shared" si="1"/>
        <v>0</v>
      </c>
    </row>
    <row r="98" spans="1:17" ht="13.5" customHeight="1" x14ac:dyDescent="0.25">
      <c r="A98" s="173">
        <v>37</v>
      </c>
      <c r="B98" s="176" t="s">
        <v>236</v>
      </c>
      <c r="C98" s="179" t="s">
        <v>230</v>
      </c>
      <c r="D98" s="105" t="s">
        <v>134</v>
      </c>
      <c r="E98" s="25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5"/>
      <c r="Q98" s="26">
        <f t="shared" si="1"/>
        <v>0</v>
      </c>
    </row>
    <row r="99" spans="1:17" ht="13.5" customHeight="1" x14ac:dyDescent="0.25">
      <c r="A99" s="175"/>
      <c r="B99" s="178"/>
      <c r="C99" s="180"/>
      <c r="D99" s="105" t="s">
        <v>135</v>
      </c>
      <c r="E99" s="25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5"/>
      <c r="Q99" s="26">
        <f t="shared" si="1"/>
        <v>0</v>
      </c>
    </row>
    <row r="100" spans="1:17" ht="13.5" customHeight="1" x14ac:dyDescent="0.25">
      <c r="A100" s="173">
        <v>38</v>
      </c>
      <c r="B100" s="176" t="s">
        <v>115</v>
      </c>
      <c r="C100" s="179" t="s">
        <v>230</v>
      </c>
      <c r="D100" s="105" t="s">
        <v>134</v>
      </c>
      <c r="E100" s="25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5"/>
      <c r="Q100" s="26">
        <f t="shared" si="1"/>
        <v>0</v>
      </c>
    </row>
    <row r="101" spans="1:17" ht="13.5" customHeight="1" thickBot="1" x14ac:dyDescent="0.3">
      <c r="A101" s="192"/>
      <c r="B101" s="193"/>
      <c r="C101" s="194"/>
      <c r="D101" s="107" t="s">
        <v>135</v>
      </c>
      <c r="E101" s="29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2"/>
      <c r="Q101" s="30">
        <f t="shared" si="1"/>
        <v>0</v>
      </c>
    </row>
    <row r="102" spans="1:17" ht="13.5" customHeight="1" x14ac:dyDescent="0.25">
      <c r="A102" s="189" t="s">
        <v>132</v>
      </c>
      <c r="B102" s="190"/>
      <c r="C102" s="190"/>
      <c r="D102" s="191"/>
      <c r="E102" s="138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40"/>
      <c r="Q102" s="70"/>
    </row>
    <row r="103" spans="1:17" ht="13.5" customHeight="1" x14ac:dyDescent="0.25">
      <c r="A103" s="173">
        <v>39</v>
      </c>
      <c r="B103" s="176" t="s">
        <v>93</v>
      </c>
      <c r="C103" s="179" t="s">
        <v>230</v>
      </c>
      <c r="D103" s="105" t="s">
        <v>134</v>
      </c>
      <c r="E103" s="25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5"/>
      <c r="Q103" s="26">
        <f t="shared" si="1"/>
        <v>0</v>
      </c>
    </row>
    <row r="104" spans="1:17" ht="13.5" customHeight="1" x14ac:dyDescent="0.25">
      <c r="A104" s="175"/>
      <c r="B104" s="178"/>
      <c r="C104" s="180"/>
      <c r="D104" s="105" t="s">
        <v>135</v>
      </c>
      <c r="E104" s="25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5"/>
      <c r="Q104" s="26">
        <f t="shared" si="1"/>
        <v>0</v>
      </c>
    </row>
    <row r="105" spans="1:17" ht="13.5" customHeight="1" x14ac:dyDescent="0.25">
      <c r="A105" s="173">
        <v>40</v>
      </c>
      <c r="B105" s="176" t="s">
        <v>238</v>
      </c>
      <c r="C105" s="179" t="s">
        <v>230</v>
      </c>
      <c r="D105" s="105" t="s">
        <v>134</v>
      </c>
      <c r="E105" s="25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5"/>
      <c r="Q105" s="26">
        <f t="shared" si="1"/>
        <v>0</v>
      </c>
    </row>
    <row r="106" spans="1:17" ht="13.5" customHeight="1" x14ac:dyDescent="0.25">
      <c r="A106" s="175"/>
      <c r="B106" s="178"/>
      <c r="C106" s="180"/>
      <c r="D106" s="105" t="s">
        <v>135</v>
      </c>
      <c r="E106" s="25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5"/>
      <c r="Q106" s="26">
        <f t="shared" si="1"/>
        <v>0</v>
      </c>
    </row>
    <row r="107" spans="1:17" ht="13.5" customHeight="1" x14ac:dyDescent="0.25">
      <c r="A107" s="173">
        <v>41</v>
      </c>
      <c r="B107" s="184" t="s">
        <v>94</v>
      </c>
      <c r="C107" s="179" t="s">
        <v>230</v>
      </c>
      <c r="D107" s="105" t="s">
        <v>134</v>
      </c>
      <c r="E107" s="25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5"/>
      <c r="Q107" s="26">
        <f t="shared" si="1"/>
        <v>0</v>
      </c>
    </row>
    <row r="108" spans="1:17" ht="13.5" customHeight="1" x14ac:dyDescent="0.25">
      <c r="A108" s="175"/>
      <c r="B108" s="185"/>
      <c r="C108" s="180"/>
      <c r="D108" s="105" t="s">
        <v>135</v>
      </c>
      <c r="E108" s="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5"/>
      <c r="Q108" s="26">
        <f t="shared" si="1"/>
        <v>0</v>
      </c>
    </row>
    <row r="109" spans="1:17" ht="13.5" customHeight="1" x14ac:dyDescent="0.25">
      <c r="A109" s="157">
        <v>42</v>
      </c>
      <c r="B109" s="155" t="s">
        <v>239</v>
      </c>
      <c r="C109" s="156" t="s">
        <v>230</v>
      </c>
      <c r="D109" s="105" t="s">
        <v>134</v>
      </c>
      <c r="E109" s="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5"/>
      <c r="Q109" s="26">
        <f t="shared" si="1"/>
        <v>0</v>
      </c>
    </row>
    <row r="110" spans="1:17" ht="13.5" customHeight="1" x14ac:dyDescent="0.25">
      <c r="A110" s="157">
        <v>43</v>
      </c>
      <c r="B110" s="156" t="s">
        <v>96</v>
      </c>
      <c r="C110" s="156" t="s">
        <v>230</v>
      </c>
      <c r="D110" s="105" t="s">
        <v>134</v>
      </c>
      <c r="E110" s="25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5"/>
      <c r="Q110" s="26">
        <f t="shared" si="1"/>
        <v>0</v>
      </c>
    </row>
    <row r="111" spans="1:17" ht="13.5" customHeight="1" x14ac:dyDescent="0.25">
      <c r="A111" s="157">
        <v>44</v>
      </c>
      <c r="B111" s="156" t="s">
        <v>97</v>
      </c>
      <c r="C111" s="156" t="s">
        <v>230</v>
      </c>
      <c r="D111" s="105" t="s">
        <v>134</v>
      </c>
      <c r="E111" s="25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5"/>
      <c r="Q111" s="26">
        <f t="shared" si="1"/>
        <v>0</v>
      </c>
    </row>
    <row r="112" spans="1:17" ht="13.5" customHeight="1" x14ac:dyDescent="0.25">
      <c r="A112" s="230">
        <v>45</v>
      </c>
      <c r="B112" s="155" t="s">
        <v>95</v>
      </c>
      <c r="C112" s="156" t="s">
        <v>230</v>
      </c>
      <c r="D112" s="105" t="s">
        <v>134</v>
      </c>
      <c r="E112" s="25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5"/>
      <c r="Q112" s="26">
        <f t="shared" si="1"/>
        <v>0</v>
      </c>
    </row>
    <row r="113" spans="1:17" ht="13.5" customHeight="1" thickBot="1" x14ac:dyDescent="0.3">
      <c r="A113" s="158">
        <v>46</v>
      </c>
      <c r="B113" s="228" t="s">
        <v>237</v>
      </c>
      <c r="C113" s="229" t="s">
        <v>230</v>
      </c>
      <c r="D113" s="107" t="s">
        <v>134</v>
      </c>
      <c r="E113" s="29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2"/>
      <c r="Q113" s="30">
        <f t="shared" si="1"/>
        <v>0</v>
      </c>
    </row>
    <row r="114" spans="1:17" ht="13.5" customHeight="1" x14ac:dyDescent="0.25">
      <c r="A114" s="195" t="s">
        <v>145</v>
      </c>
      <c r="B114" s="196"/>
      <c r="C114" s="196"/>
      <c r="D114" s="197"/>
      <c r="E114" s="143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5"/>
      <c r="Q114" s="71"/>
    </row>
    <row r="115" spans="1:17" ht="13.5" customHeight="1" x14ac:dyDescent="0.25">
      <c r="A115" s="173">
        <v>47</v>
      </c>
      <c r="B115" s="179" t="s">
        <v>146</v>
      </c>
      <c r="C115" s="179" t="s">
        <v>230</v>
      </c>
      <c r="D115" s="105" t="s">
        <v>134</v>
      </c>
      <c r="E115" s="25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5"/>
      <c r="Q115" s="26">
        <f t="shared" si="1"/>
        <v>0</v>
      </c>
    </row>
    <row r="116" spans="1:17" ht="13.5" customHeight="1" x14ac:dyDescent="0.25">
      <c r="A116" s="175"/>
      <c r="B116" s="180"/>
      <c r="C116" s="180"/>
      <c r="D116" s="105" t="s">
        <v>135</v>
      </c>
      <c r="E116" s="25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5"/>
      <c r="Q116" s="26">
        <f t="shared" si="1"/>
        <v>0</v>
      </c>
    </row>
    <row r="117" spans="1:17" ht="13.5" customHeight="1" x14ac:dyDescent="0.25">
      <c r="A117" s="173">
        <v>48</v>
      </c>
      <c r="B117" s="176" t="s">
        <v>158</v>
      </c>
      <c r="C117" s="179" t="s">
        <v>230</v>
      </c>
      <c r="D117" s="105" t="s">
        <v>134</v>
      </c>
      <c r="E117" s="25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5"/>
      <c r="Q117" s="26">
        <f t="shared" si="1"/>
        <v>0</v>
      </c>
    </row>
    <row r="118" spans="1:17" ht="13.5" customHeight="1" thickBot="1" x14ac:dyDescent="0.3">
      <c r="A118" s="174"/>
      <c r="B118" s="177"/>
      <c r="C118" s="188"/>
      <c r="D118" s="106" t="s">
        <v>135</v>
      </c>
      <c r="E118" s="27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7"/>
      <c r="Q118" s="28">
        <f t="shared" si="1"/>
        <v>0</v>
      </c>
    </row>
    <row r="119" spans="1:17" ht="13.5" customHeight="1" x14ac:dyDescent="0.25">
      <c r="A119" s="189" t="s">
        <v>143</v>
      </c>
      <c r="B119" s="190"/>
      <c r="C119" s="190"/>
      <c r="D119" s="191"/>
      <c r="E119" s="138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40"/>
      <c r="Q119" s="70"/>
    </row>
    <row r="120" spans="1:17" ht="13.5" customHeight="1" x14ac:dyDescent="0.25">
      <c r="A120" s="157">
        <v>49</v>
      </c>
      <c r="B120" s="155" t="s">
        <v>125</v>
      </c>
      <c r="C120" s="156" t="s">
        <v>230</v>
      </c>
      <c r="D120" s="105" t="s">
        <v>134</v>
      </c>
      <c r="E120" s="25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5"/>
      <c r="Q120" s="26">
        <f t="shared" si="1"/>
        <v>0</v>
      </c>
    </row>
    <row r="121" spans="1:17" ht="13.5" customHeight="1" x14ac:dyDescent="0.25">
      <c r="A121" s="157">
        <v>50</v>
      </c>
      <c r="B121" s="156" t="s">
        <v>240</v>
      </c>
      <c r="C121" s="156" t="s">
        <v>230</v>
      </c>
      <c r="D121" s="105" t="s">
        <v>134</v>
      </c>
      <c r="E121" s="25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5"/>
      <c r="Q121" s="26">
        <f t="shared" si="1"/>
        <v>0</v>
      </c>
    </row>
    <row r="122" spans="1:17" ht="13.5" customHeight="1" x14ac:dyDescent="0.25">
      <c r="A122" s="157">
        <v>51</v>
      </c>
      <c r="B122" s="155" t="s">
        <v>241</v>
      </c>
      <c r="C122" s="156" t="s">
        <v>230</v>
      </c>
      <c r="D122" s="105" t="s">
        <v>134</v>
      </c>
      <c r="E122" s="25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5"/>
      <c r="Q122" s="26">
        <f t="shared" si="1"/>
        <v>0</v>
      </c>
    </row>
    <row r="123" spans="1:17" ht="13.5" customHeight="1" x14ac:dyDescent="0.25">
      <c r="A123" s="157">
        <v>52</v>
      </c>
      <c r="B123" s="155" t="s">
        <v>126</v>
      </c>
      <c r="C123" s="156" t="s">
        <v>230</v>
      </c>
      <c r="D123" s="105" t="s">
        <v>134</v>
      </c>
      <c r="E123" s="25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5"/>
      <c r="Q123" s="26">
        <f t="shared" si="1"/>
        <v>0</v>
      </c>
    </row>
    <row r="124" spans="1:17" ht="13.5" customHeight="1" thickBot="1" x14ac:dyDescent="0.3">
      <c r="A124" s="157">
        <v>53</v>
      </c>
      <c r="B124" s="233" t="s">
        <v>242</v>
      </c>
      <c r="C124" s="156" t="s">
        <v>230</v>
      </c>
      <c r="D124" s="105" t="s">
        <v>134</v>
      </c>
      <c r="E124" s="25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5"/>
      <c r="Q124" s="26">
        <f t="shared" si="1"/>
        <v>0</v>
      </c>
    </row>
    <row r="125" spans="1:17" ht="13.5" customHeight="1" x14ac:dyDescent="0.25">
      <c r="A125" s="189" t="s">
        <v>160</v>
      </c>
      <c r="B125" s="190"/>
      <c r="C125" s="190"/>
      <c r="D125" s="191"/>
      <c r="E125" s="138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40"/>
      <c r="Q125" s="70"/>
    </row>
    <row r="126" spans="1:17" ht="13.5" customHeight="1" x14ac:dyDescent="0.25">
      <c r="A126" s="173">
        <v>54</v>
      </c>
      <c r="B126" s="176" t="s">
        <v>159</v>
      </c>
      <c r="C126" s="179" t="s">
        <v>230</v>
      </c>
      <c r="D126" s="105" t="s">
        <v>134</v>
      </c>
      <c r="E126" s="25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5"/>
      <c r="Q126" s="26">
        <f t="shared" si="1"/>
        <v>0</v>
      </c>
    </row>
    <row r="127" spans="1:17" ht="13.5" customHeight="1" thickBot="1" x14ac:dyDescent="0.3">
      <c r="A127" s="192"/>
      <c r="B127" s="193"/>
      <c r="C127" s="194"/>
      <c r="D127" s="107" t="s">
        <v>135</v>
      </c>
      <c r="E127" s="29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2"/>
      <c r="Q127" s="30">
        <f t="shared" si="1"/>
        <v>0</v>
      </c>
    </row>
    <row r="128" spans="1:17" ht="13.5" customHeight="1" x14ac:dyDescent="0.25">
      <c r="A128" s="189" t="s">
        <v>144</v>
      </c>
      <c r="B128" s="190"/>
      <c r="C128" s="190"/>
      <c r="D128" s="191"/>
      <c r="E128" s="138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40"/>
      <c r="Q128" s="70"/>
    </row>
    <row r="129" spans="1:17" ht="13.5" customHeight="1" x14ac:dyDescent="0.25">
      <c r="A129" s="173">
        <v>55</v>
      </c>
      <c r="B129" s="176" t="s">
        <v>127</v>
      </c>
      <c r="C129" s="179" t="s">
        <v>230</v>
      </c>
      <c r="D129" s="105" t="s">
        <v>134</v>
      </c>
      <c r="E129" s="25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5"/>
      <c r="Q129" s="26">
        <f t="shared" si="1"/>
        <v>0</v>
      </c>
    </row>
    <row r="130" spans="1:17" ht="13.5" customHeight="1" x14ac:dyDescent="0.25">
      <c r="A130" s="175"/>
      <c r="B130" s="178"/>
      <c r="C130" s="180"/>
      <c r="D130" s="105" t="s">
        <v>135</v>
      </c>
      <c r="E130" s="25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5"/>
      <c r="Q130" s="26">
        <f t="shared" ref="Q130:Q146" si="2">SUM(E130:P130)</f>
        <v>0</v>
      </c>
    </row>
    <row r="131" spans="1:17" ht="13.5" customHeight="1" x14ac:dyDescent="0.25">
      <c r="A131" s="173">
        <v>56</v>
      </c>
      <c r="B131" s="179" t="s">
        <v>128</v>
      </c>
      <c r="C131" s="179" t="s">
        <v>230</v>
      </c>
      <c r="D131" s="105" t="s">
        <v>134</v>
      </c>
      <c r="E131" s="25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5"/>
      <c r="Q131" s="26">
        <f t="shared" si="2"/>
        <v>0</v>
      </c>
    </row>
    <row r="132" spans="1:17" ht="13.5" customHeight="1" x14ac:dyDescent="0.25">
      <c r="A132" s="175"/>
      <c r="B132" s="180"/>
      <c r="C132" s="180"/>
      <c r="D132" s="105" t="s">
        <v>135</v>
      </c>
      <c r="E132" s="25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5"/>
      <c r="Q132" s="26">
        <f t="shared" si="2"/>
        <v>0</v>
      </c>
    </row>
    <row r="133" spans="1:17" ht="13.5" customHeight="1" x14ac:dyDescent="0.25">
      <c r="A133" s="173">
        <v>57</v>
      </c>
      <c r="B133" s="176" t="s">
        <v>243</v>
      </c>
      <c r="C133" s="179" t="s">
        <v>230</v>
      </c>
      <c r="D133" s="105" t="s">
        <v>134</v>
      </c>
      <c r="E133" s="25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5"/>
      <c r="Q133" s="26">
        <f t="shared" si="2"/>
        <v>0</v>
      </c>
    </row>
    <row r="134" spans="1:17" ht="13.5" customHeight="1" thickBot="1" x14ac:dyDescent="0.3">
      <c r="A134" s="192"/>
      <c r="B134" s="193"/>
      <c r="C134" s="194"/>
      <c r="D134" s="107" t="s">
        <v>135</v>
      </c>
      <c r="E134" s="29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2"/>
      <c r="Q134" s="30">
        <f t="shared" si="2"/>
        <v>0</v>
      </c>
    </row>
    <row r="135" spans="1:17" ht="13.5" customHeight="1" x14ac:dyDescent="0.25">
      <c r="A135" s="189" t="s">
        <v>136</v>
      </c>
      <c r="B135" s="190"/>
      <c r="C135" s="190"/>
      <c r="D135" s="191"/>
      <c r="E135" s="138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40"/>
      <c r="Q135" s="70"/>
    </row>
    <row r="136" spans="1:17" ht="13.5" customHeight="1" x14ac:dyDescent="0.25">
      <c r="A136" s="173">
        <v>58</v>
      </c>
      <c r="B136" s="179" t="s">
        <v>119</v>
      </c>
      <c r="C136" s="179" t="s">
        <v>230</v>
      </c>
      <c r="D136" s="105" t="s">
        <v>134</v>
      </c>
      <c r="E136" s="25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5"/>
      <c r="Q136" s="26">
        <f t="shared" si="2"/>
        <v>0</v>
      </c>
    </row>
    <row r="137" spans="1:17" ht="13.5" customHeight="1" x14ac:dyDescent="0.25">
      <c r="A137" s="175"/>
      <c r="B137" s="180"/>
      <c r="C137" s="180"/>
      <c r="D137" s="105" t="s">
        <v>135</v>
      </c>
      <c r="E137" s="25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5"/>
      <c r="Q137" s="26">
        <f t="shared" si="2"/>
        <v>0</v>
      </c>
    </row>
    <row r="138" spans="1:17" ht="13.5" customHeight="1" x14ac:dyDescent="0.25">
      <c r="A138" s="173">
        <v>59</v>
      </c>
      <c r="B138" s="179" t="s">
        <v>120</v>
      </c>
      <c r="C138" s="179" t="s">
        <v>230</v>
      </c>
      <c r="D138" s="105" t="s">
        <v>134</v>
      </c>
      <c r="E138" s="25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5"/>
      <c r="Q138" s="26">
        <f t="shared" si="2"/>
        <v>0</v>
      </c>
    </row>
    <row r="139" spans="1:17" ht="13.5" customHeight="1" x14ac:dyDescent="0.25">
      <c r="A139" s="175"/>
      <c r="B139" s="180"/>
      <c r="C139" s="180"/>
      <c r="D139" s="105" t="s">
        <v>135</v>
      </c>
      <c r="E139" s="25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5"/>
      <c r="Q139" s="26">
        <f t="shared" si="2"/>
        <v>0</v>
      </c>
    </row>
    <row r="140" spans="1:17" ht="13.5" customHeight="1" x14ac:dyDescent="0.25">
      <c r="A140" s="173">
        <v>60</v>
      </c>
      <c r="B140" s="179" t="s">
        <v>121</v>
      </c>
      <c r="C140" s="179" t="s">
        <v>230</v>
      </c>
      <c r="D140" s="105" t="s">
        <v>134</v>
      </c>
      <c r="E140" s="25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5"/>
      <c r="Q140" s="26">
        <f t="shared" si="2"/>
        <v>0</v>
      </c>
    </row>
    <row r="141" spans="1:17" ht="13.5" customHeight="1" thickBot="1" x14ac:dyDescent="0.3">
      <c r="A141" s="192"/>
      <c r="B141" s="194"/>
      <c r="C141" s="194"/>
      <c r="D141" s="107" t="s">
        <v>135</v>
      </c>
      <c r="E141" s="29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2"/>
      <c r="Q141" s="30">
        <f t="shared" si="2"/>
        <v>0</v>
      </c>
    </row>
    <row r="142" spans="1:17" ht="13.5" customHeight="1" x14ac:dyDescent="0.25">
      <c r="A142" s="195" t="s">
        <v>140</v>
      </c>
      <c r="B142" s="196"/>
      <c r="C142" s="196"/>
      <c r="D142" s="197"/>
      <c r="E142" s="143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5"/>
      <c r="Q142" s="71"/>
    </row>
    <row r="143" spans="1:17" ht="13.5" customHeight="1" x14ac:dyDescent="0.25">
      <c r="A143" s="154">
        <v>61</v>
      </c>
      <c r="B143" s="155" t="s">
        <v>117</v>
      </c>
      <c r="C143" s="156" t="s">
        <v>230</v>
      </c>
      <c r="D143" s="105" t="s">
        <v>134</v>
      </c>
      <c r="E143" s="25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5"/>
      <c r="Q143" s="26">
        <f t="shared" si="2"/>
        <v>0</v>
      </c>
    </row>
    <row r="144" spans="1:17" ht="13.5" customHeight="1" x14ac:dyDescent="0.25">
      <c r="A144" s="154">
        <v>62</v>
      </c>
      <c r="B144" s="155" t="s">
        <v>244</v>
      </c>
      <c r="C144" s="156" t="s">
        <v>230</v>
      </c>
      <c r="D144" s="105" t="s">
        <v>134</v>
      </c>
      <c r="E144" s="25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5"/>
      <c r="Q144" s="26">
        <f t="shared" si="2"/>
        <v>0</v>
      </c>
    </row>
    <row r="145" spans="1:17" ht="13.5" customHeight="1" x14ac:dyDescent="0.25">
      <c r="A145" s="232">
        <v>63</v>
      </c>
      <c r="B145" s="230" t="s">
        <v>167</v>
      </c>
      <c r="C145" s="156" t="s">
        <v>230</v>
      </c>
      <c r="D145" s="105" t="s">
        <v>134</v>
      </c>
      <c r="E145" s="25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5"/>
      <c r="Q145" s="26">
        <f t="shared" si="2"/>
        <v>0</v>
      </c>
    </row>
    <row r="146" spans="1:17" ht="13.5" customHeight="1" x14ac:dyDescent="0.25">
      <c r="A146" s="232">
        <v>64</v>
      </c>
      <c r="B146" s="230" t="s">
        <v>118</v>
      </c>
      <c r="C146" s="231" t="s">
        <v>230</v>
      </c>
      <c r="D146" s="105" t="s">
        <v>134</v>
      </c>
      <c r="E146" s="25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5"/>
      <c r="Q146" s="26">
        <f t="shared" si="2"/>
        <v>0</v>
      </c>
    </row>
  </sheetData>
  <sheetProtection algorithmName="SHA-512" hashValue="KlBxZDjZ8R6dxznLKjtsNgFWIha7whXWaWU0/SkNP0+vzwmjoRvF9T7VGzUFykNaqqpd806z74T/QBO9SaqBjw==" saltValue="UNy7GtTAM/bRkOKkdT3fXw==" spinCount="100000" sheet="1" formatCells="0" formatColumns="0" formatRows="0"/>
  <mergeCells count="175">
    <mergeCell ref="C105:C106"/>
    <mergeCell ref="A105:A106"/>
    <mergeCell ref="A5:D5"/>
    <mergeCell ref="A43:D43"/>
    <mergeCell ref="A86:D86"/>
    <mergeCell ref="G1:L1"/>
    <mergeCell ref="G2:K2"/>
    <mergeCell ref="G3:H3"/>
    <mergeCell ref="I3:K3"/>
    <mergeCell ref="A142:D142"/>
    <mergeCell ref="A133:A134"/>
    <mergeCell ref="B133:B134"/>
    <mergeCell ref="C133:C134"/>
    <mergeCell ref="A128:D128"/>
    <mergeCell ref="A129:A130"/>
    <mergeCell ref="B129:B130"/>
    <mergeCell ref="C129:C130"/>
    <mergeCell ref="A131:A132"/>
    <mergeCell ref="B131:B132"/>
    <mergeCell ref="C131:C132"/>
    <mergeCell ref="A125:D125"/>
    <mergeCell ref="A126:A127"/>
    <mergeCell ref="B126:B127"/>
    <mergeCell ref="A140:A141"/>
    <mergeCell ref="B140:B141"/>
    <mergeCell ref="C140:C141"/>
    <mergeCell ref="A135:D135"/>
    <mergeCell ref="A136:A137"/>
    <mergeCell ref="B136:B137"/>
    <mergeCell ref="C136:C137"/>
    <mergeCell ref="A138:A139"/>
    <mergeCell ref="B138:B139"/>
    <mergeCell ref="C138:C139"/>
    <mergeCell ref="C126:C127"/>
    <mergeCell ref="A100:A101"/>
    <mergeCell ref="B100:B101"/>
    <mergeCell ref="C100:C101"/>
    <mergeCell ref="A98:A99"/>
    <mergeCell ref="B98:B99"/>
    <mergeCell ref="C98:C99"/>
    <mergeCell ref="A96:A97"/>
    <mergeCell ref="B96:B97"/>
    <mergeCell ref="C96:C97"/>
    <mergeCell ref="A119:D119"/>
    <mergeCell ref="B117:B118"/>
    <mergeCell ref="A117:A118"/>
    <mergeCell ref="C117:C118"/>
    <mergeCell ref="A114:D114"/>
    <mergeCell ref="A115:A116"/>
    <mergeCell ref="B115:B116"/>
    <mergeCell ref="C115:C116"/>
    <mergeCell ref="B103:B104"/>
    <mergeCell ref="B107:B108"/>
    <mergeCell ref="A107:A108"/>
    <mergeCell ref="C107:C108"/>
    <mergeCell ref="A93:D93"/>
    <mergeCell ref="A94:A95"/>
    <mergeCell ref="B94:B95"/>
    <mergeCell ref="C94:C95"/>
    <mergeCell ref="A75:A76"/>
    <mergeCell ref="B75:B76"/>
    <mergeCell ref="C75:C76"/>
    <mergeCell ref="A102:D102"/>
    <mergeCell ref="A103:A104"/>
    <mergeCell ref="C103:C104"/>
    <mergeCell ref="A89:A90"/>
    <mergeCell ref="B89:B90"/>
    <mergeCell ref="C89:C90"/>
    <mergeCell ref="C91:C92"/>
    <mergeCell ref="B91:B92"/>
    <mergeCell ref="A91:A92"/>
    <mergeCell ref="B105:B106"/>
    <mergeCell ref="A72:D72"/>
    <mergeCell ref="A73:A74"/>
    <mergeCell ref="B73:B74"/>
    <mergeCell ref="C73:C74"/>
    <mergeCell ref="B84:B85"/>
    <mergeCell ref="B82:B83"/>
    <mergeCell ref="A87:A88"/>
    <mergeCell ref="B87:B88"/>
    <mergeCell ref="C87:C88"/>
    <mergeCell ref="A70:A71"/>
    <mergeCell ref="B70:B71"/>
    <mergeCell ref="C70:C71"/>
    <mergeCell ref="A66:A67"/>
    <mergeCell ref="B66:B67"/>
    <mergeCell ref="C66:C67"/>
    <mergeCell ref="A68:A69"/>
    <mergeCell ref="B68:B69"/>
    <mergeCell ref="C68:C69"/>
    <mergeCell ref="A64:A65"/>
    <mergeCell ref="B64:B65"/>
    <mergeCell ref="C64:C65"/>
    <mergeCell ref="A56:A57"/>
    <mergeCell ref="B56:B57"/>
    <mergeCell ref="C56:C57"/>
    <mergeCell ref="A58:A59"/>
    <mergeCell ref="B58:B59"/>
    <mergeCell ref="C58:C59"/>
    <mergeCell ref="A48:A49"/>
    <mergeCell ref="B48:B49"/>
    <mergeCell ref="C48:C49"/>
    <mergeCell ref="A50:A51"/>
    <mergeCell ref="B50:B51"/>
    <mergeCell ref="C50:C51"/>
    <mergeCell ref="A60:A63"/>
    <mergeCell ref="B60:B63"/>
    <mergeCell ref="C60:C61"/>
    <mergeCell ref="C62:C63"/>
    <mergeCell ref="A44:A45"/>
    <mergeCell ref="B44:B45"/>
    <mergeCell ref="C44:C45"/>
    <mergeCell ref="A46:A47"/>
    <mergeCell ref="B46:B47"/>
    <mergeCell ref="C46:C47"/>
    <mergeCell ref="A84:A85"/>
    <mergeCell ref="C84:C85"/>
    <mergeCell ref="A80:A81"/>
    <mergeCell ref="B80:B81"/>
    <mergeCell ref="C80:C81"/>
    <mergeCell ref="A82:A83"/>
    <mergeCell ref="C82:C83"/>
    <mergeCell ref="A77:D77"/>
    <mergeCell ref="A78:A79"/>
    <mergeCell ref="B78:B79"/>
    <mergeCell ref="C78:C79"/>
    <mergeCell ref="A52:A53"/>
    <mergeCell ref="B52:B53"/>
    <mergeCell ref="C52:C53"/>
    <mergeCell ref="A54:A55"/>
    <mergeCell ref="B54:B55"/>
    <mergeCell ref="C54:C55"/>
    <mergeCell ref="A34:D34"/>
    <mergeCell ref="A35:A38"/>
    <mergeCell ref="B35:B38"/>
    <mergeCell ref="C35:C36"/>
    <mergeCell ref="C37:C38"/>
    <mergeCell ref="A39:A42"/>
    <mergeCell ref="B39:B42"/>
    <mergeCell ref="C39:C40"/>
    <mergeCell ref="C41:C42"/>
    <mergeCell ref="A32:A33"/>
    <mergeCell ref="B32:B33"/>
    <mergeCell ref="C32:C33"/>
    <mergeCell ref="A26:A29"/>
    <mergeCell ref="B26:B29"/>
    <mergeCell ref="C26:C27"/>
    <mergeCell ref="C28:C29"/>
    <mergeCell ref="A30:A31"/>
    <mergeCell ref="B30:B31"/>
    <mergeCell ref="C30:C31"/>
    <mergeCell ref="A22:A23"/>
    <mergeCell ref="B22:B23"/>
    <mergeCell ref="C22:C23"/>
    <mergeCell ref="A24:A25"/>
    <mergeCell ref="B24:B25"/>
    <mergeCell ref="C24:C25"/>
    <mergeCell ref="B20:B21"/>
    <mergeCell ref="A20:A21"/>
    <mergeCell ref="C20:C21"/>
    <mergeCell ref="A14:A17"/>
    <mergeCell ref="B14:B17"/>
    <mergeCell ref="C14:C15"/>
    <mergeCell ref="C16:C17"/>
    <mergeCell ref="A18:A19"/>
    <mergeCell ref="B18:B19"/>
    <mergeCell ref="C18:C19"/>
    <mergeCell ref="A6:A9"/>
    <mergeCell ref="B6:B9"/>
    <mergeCell ref="C6:C7"/>
    <mergeCell ref="C8:C9"/>
    <mergeCell ref="A10:A13"/>
    <mergeCell ref="B10:B13"/>
    <mergeCell ref="C10:C11"/>
    <mergeCell ref="C12:C13"/>
  </mergeCells>
  <conditionalFormatting sqref="E6:P120 E123:P146">
    <cfRule type="cellIs" dxfId="4" priority="5" operator="greaterThan">
      <formula>0</formula>
    </cfRule>
  </conditionalFormatting>
  <conditionalFormatting sqref="E121:P121">
    <cfRule type="cellIs" dxfId="3" priority="4" operator="greaterThan">
      <formula>0</formula>
    </cfRule>
  </conditionalFormatting>
  <conditionalFormatting sqref="E122:P122">
    <cfRule type="cellIs" dxfId="2" priority="3" operator="greaterThan">
      <formula>0</formula>
    </cfRule>
  </conditionalFormatting>
  <pageMargins left="0" right="0" top="0" bottom="0" header="0" footer="0"/>
  <pageSetup fitToHeight="5" orientation="portrait" r:id="rId1"/>
  <rowBreaks count="2" manualBreakCount="2">
    <brk id="57" max="16383" man="1"/>
    <brk id="11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ها'!$A$1:$A$33</xm:f>
          </x14:formula1>
          <xm:sqref>I3:I4</xm:sqref>
        </x14:dataValidation>
        <x14:dataValidation type="list" allowBlank="1" showInputMessage="1" showErrorMessage="1">
          <x14:formula1>
            <xm:f>'نام ها'!$C$1:$C$6</xm:f>
          </x14:formula1>
          <xm:sqref>M4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O33"/>
  <sheetViews>
    <sheetView showGridLines="0" rightToLeft="1" zoomScale="115" zoomScaleNormal="115" zoomScaleSheetLayoutView="100" workbookViewId="0">
      <selection activeCell="H10" sqref="H10"/>
    </sheetView>
  </sheetViews>
  <sheetFormatPr defaultColWidth="9.140625" defaultRowHeight="18.75" x14ac:dyDescent="0.5"/>
  <cols>
    <col min="1" max="2" width="2.85546875" style="9" customWidth="1"/>
    <col min="3" max="3" width="24.42578125" style="9" customWidth="1"/>
    <col min="4" max="5" width="6.28515625" style="9" customWidth="1"/>
    <col min="6" max="6" width="6.28515625" style="14" customWidth="1"/>
    <col min="7" max="15" width="6.28515625" style="9" customWidth="1"/>
    <col min="16" max="16384" width="9.140625" style="9"/>
  </cols>
  <sheetData>
    <row r="1" spans="1:15" s="21" customFormat="1" ht="11.25" customHeight="1" x14ac:dyDescent="0.25">
      <c r="C1" s="164" t="s">
        <v>14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5" s="19" customFormat="1" ht="14.25" customHeight="1" thickBot="1" x14ac:dyDescent="0.3">
      <c r="A2" s="164" t="s">
        <v>204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s="19" customFormat="1" ht="14.25" customHeight="1" thickBot="1" x14ac:dyDescent="0.3">
      <c r="C3" s="21" t="s">
        <v>13</v>
      </c>
      <c r="D3" s="63" t="s">
        <v>162</v>
      </c>
      <c r="E3" s="50"/>
      <c r="F3" s="49"/>
      <c r="G3" s="165"/>
      <c r="H3" s="166"/>
      <c r="I3" s="166"/>
      <c r="J3" s="166"/>
      <c r="K3" s="166"/>
      <c r="L3" s="166"/>
      <c r="M3" s="167"/>
      <c r="N3" s="146" t="s">
        <v>15</v>
      </c>
      <c r="O3" s="147">
        <v>1402</v>
      </c>
    </row>
    <row r="4" spans="1:15" ht="8.25" customHeight="1" thickBot="1" x14ac:dyDescent="0.7">
      <c r="D4" s="11"/>
      <c r="E4" s="11"/>
      <c r="F4" s="12"/>
      <c r="G4" s="12"/>
      <c r="H4" s="12"/>
      <c r="I4" s="10"/>
      <c r="J4" s="13"/>
    </row>
    <row r="5" spans="1:15" ht="14.25" customHeight="1" thickBot="1" x14ac:dyDescent="0.55000000000000004">
      <c r="A5" s="204"/>
      <c r="B5" s="205"/>
      <c r="C5" s="205"/>
      <c r="D5" s="161" t="s">
        <v>245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3"/>
    </row>
    <row r="6" spans="1:15" ht="23.25" customHeight="1" thickBot="1" x14ac:dyDescent="0.55000000000000004">
      <c r="A6" s="206" t="s">
        <v>225</v>
      </c>
      <c r="B6" s="207"/>
      <c r="C6" s="207"/>
      <c r="D6" s="57" t="s">
        <v>18</v>
      </c>
      <c r="E6" s="58" t="s">
        <v>19</v>
      </c>
      <c r="F6" s="58" t="s">
        <v>20</v>
      </c>
      <c r="G6" s="58" t="s">
        <v>21</v>
      </c>
      <c r="H6" s="58" t="s">
        <v>22</v>
      </c>
      <c r="I6" s="58" t="s">
        <v>23</v>
      </c>
      <c r="J6" s="58" t="s">
        <v>24</v>
      </c>
      <c r="K6" s="58" t="s">
        <v>25</v>
      </c>
      <c r="L6" s="58" t="s">
        <v>26</v>
      </c>
      <c r="M6" s="58" t="s">
        <v>218</v>
      </c>
      <c r="N6" s="58" t="s">
        <v>27</v>
      </c>
      <c r="O6" s="59" t="s">
        <v>28</v>
      </c>
    </row>
    <row r="7" spans="1:15" ht="13.5" customHeight="1" x14ac:dyDescent="0.5">
      <c r="A7" s="60">
        <v>1</v>
      </c>
      <c r="B7" s="201" t="s">
        <v>157</v>
      </c>
      <c r="C7" s="72" t="s">
        <v>29</v>
      </c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</row>
    <row r="8" spans="1:15" ht="13.5" customHeight="1" x14ac:dyDescent="0.5">
      <c r="A8" s="16">
        <v>2</v>
      </c>
      <c r="B8" s="202"/>
      <c r="C8" s="56" t="s">
        <v>30</v>
      </c>
      <c r="D8" s="76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5" ht="13.5" customHeight="1" x14ac:dyDescent="0.5">
      <c r="A9" s="16">
        <v>3</v>
      </c>
      <c r="B9" s="202"/>
      <c r="C9" s="56" t="s">
        <v>227</v>
      </c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1:15" ht="13.5" customHeight="1" x14ac:dyDescent="0.5">
      <c r="A10" s="16">
        <v>4</v>
      </c>
      <c r="B10" s="202"/>
      <c r="C10" s="56" t="s">
        <v>226</v>
      </c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</row>
    <row r="11" spans="1:15" ht="13.5" customHeight="1" x14ac:dyDescent="0.5">
      <c r="A11" s="16">
        <v>5</v>
      </c>
      <c r="B11" s="202"/>
      <c r="C11" s="56" t="s">
        <v>224</v>
      </c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</row>
    <row r="12" spans="1:15" ht="13.5" customHeight="1" x14ac:dyDescent="0.5">
      <c r="A12" s="16">
        <v>6</v>
      </c>
      <c r="B12" s="202"/>
      <c r="C12" s="56" t="s">
        <v>31</v>
      </c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</row>
    <row r="13" spans="1:15" ht="13.5" customHeight="1" x14ac:dyDescent="0.5">
      <c r="A13" s="16">
        <v>7</v>
      </c>
      <c r="B13" s="202"/>
      <c r="C13" s="56" t="s">
        <v>17</v>
      </c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1:15" ht="13.5" customHeight="1" x14ac:dyDescent="0.5">
      <c r="A14" s="16">
        <v>8</v>
      </c>
      <c r="B14" s="202"/>
      <c r="C14" s="56" t="s">
        <v>155</v>
      </c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8"/>
    </row>
    <row r="15" spans="1:15" ht="13.5" customHeight="1" x14ac:dyDescent="0.5">
      <c r="A15" s="16">
        <v>9</v>
      </c>
      <c r="B15" s="202"/>
      <c r="C15" s="56" t="s">
        <v>32</v>
      </c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</row>
    <row r="16" spans="1:15" ht="13.5" customHeight="1" x14ac:dyDescent="0.5">
      <c r="A16" s="16">
        <v>10</v>
      </c>
      <c r="B16" s="202"/>
      <c r="C16" s="56" t="s">
        <v>111</v>
      </c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8"/>
    </row>
    <row r="17" spans="1:15" ht="13.5" customHeight="1" x14ac:dyDescent="0.5">
      <c r="A17" s="16">
        <v>11</v>
      </c>
      <c r="B17" s="202"/>
      <c r="C17" s="56" t="s">
        <v>33</v>
      </c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</row>
    <row r="18" spans="1:15" ht="13.5" customHeight="1" x14ac:dyDescent="0.5">
      <c r="A18" s="16">
        <v>12</v>
      </c>
      <c r="B18" s="202"/>
      <c r="C18" s="56" t="s">
        <v>164</v>
      </c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</row>
    <row r="19" spans="1:15" ht="13.5" customHeight="1" x14ac:dyDescent="0.5">
      <c r="A19" s="16">
        <v>13</v>
      </c>
      <c r="B19" s="202"/>
      <c r="C19" s="56" t="s">
        <v>35</v>
      </c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</row>
    <row r="20" spans="1:15" ht="13.5" customHeight="1" x14ac:dyDescent="0.5">
      <c r="A20" s="16">
        <v>14</v>
      </c>
      <c r="B20" s="202"/>
      <c r="C20" s="56" t="s">
        <v>36</v>
      </c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8"/>
    </row>
    <row r="21" spans="1:15" ht="13.5" customHeight="1" thickBot="1" x14ac:dyDescent="0.55000000000000004">
      <c r="A21" s="61">
        <v>15</v>
      </c>
      <c r="B21" s="203"/>
      <c r="C21" s="62" t="s">
        <v>37</v>
      </c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</row>
    <row r="22" spans="1:15" ht="13.5" customHeight="1" x14ac:dyDescent="0.5">
      <c r="A22" s="60">
        <v>16</v>
      </c>
      <c r="B22" s="201" t="s">
        <v>10</v>
      </c>
      <c r="C22" s="72" t="s">
        <v>38</v>
      </c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</row>
    <row r="23" spans="1:15" ht="13.5" customHeight="1" x14ac:dyDescent="0.5">
      <c r="A23" s="16">
        <v>17</v>
      </c>
      <c r="B23" s="202"/>
      <c r="C23" s="56" t="s">
        <v>165</v>
      </c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</row>
    <row r="24" spans="1:15" ht="13.5" customHeight="1" x14ac:dyDescent="0.5">
      <c r="A24" s="16">
        <v>18</v>
      </c>
      <c r="B24" s="202"/>
      <c r="C24" s="56" t="s">
        <v>39</v>
      </c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</row>
    <row r="25" spans="1:15" ht="13.5" customHeight="1" x14ac:dyDescent="0.5">
      <c r="A25" s="16">
        <v>19</v>
      </c>
      <c r="B25" s="202"/>
      <c r="C25" s="56" t="s">
        <v>166</v>
      </c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</row>
    <row r="26" spans="1:15" ht="13.5" customHeight="1" x14ac:dyDescent="0.5">
      <c r="A26" s="16">
        <v>20</v>
      </c>
      <c r="B26" s="202"/>
      <c r="C26" s="56" t="s">
        <v>167</v>
      </c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1:15" ht="13.5" customHeight="1" x14ac:dyDescent="0.5">
      <c r="A27" s="16">
        <v>21</v>
      </c>
      <c r="B27" s="202"/>
      <c r="C27" s="56" t="s">
        <v>40</v>
      </c>
      <c r="D27" s="7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</row>
    <row r="28" spans="1:15" ht="13.5" customHeight="1" x14ac:dyDescent="0.5">
      <c r="A28" s="16">
        <v>22</v>
      </c>
      <c r="B28" s="202"/>
      <c r="C28" s="56" t="s">
        <v>161</v>
      </c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</row>
    <row r="29" spans="1:15" ht="13.5" customHeight="1" x14ac:dyDescent="0.5">
      <c r="A29" s="16">
        <v>23</v>
      </c>
      <c r="B29" s="202"/>
      <c r="C29" s="56" t="s">
        <v>41</v>
      </c>
      <c r="D29" s="7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</row>
    <row r="30" spans="1:15" ht="13.5" customHeight="1" x14ac:dyDescent="0.5">
      <c r="A30" s="16">
        <v>24</v>
      </c>
      <c r="B30" s="202"/>
      <c r="C30" s="56" t="s">
        <v>42</v>
      </c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</row>
    <row r="31" spans="1:15" ht="13.5" customHeight="1" x14ac:dyDescent="0.5">
      <c r="A31" s="16">
        <v>25</v>
      </c>
      <c r="B31" s="202"/>
      <c r="C31" s="56" t="s">
        <v>47</v>
      </c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</row>
    <row r="32" spans="1:15" ht="13.5" customHeight="1" x14ac:dyDescent="0.5">
      <c r="A32" s="16">
        <v>26</v>
      </c>
      <c r="B32" s="202"/>
      <c r="C32" s="56" t="s">
        <v>223</v>
      </c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</row>
    <row r="33" spans="1:15" ht="13.5" customHeight="1" thickBot="1" x14ac:dyDescent="0.55000000000000004">
      <c r="A33" s="61">
        <v>27</v>
      </c>
      <c r="B33" s="203"/>
      <c r="C33" s="62" t="s">
        <v>168</v>
      </c>
      <c r="D33" s="79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1"/>
    </row>
  </sheetData>
  <sheetProtection algorithmName="SHA-512" hashValue="TPNzcgxzNQu8maBtwNswK4/lr3dG8O310t92P+pFl4QNxMEpnZSW+rZHlydXhHhlX82eyqDLG9A1sfJAh7jrGg==" saltValue="rniFlRBYIsRuvnXv+LfWeg==" spinCount="100000" sheet="1" formatCells="0" formatColumns="0" formatRows="0"/>
  <mergeCells count="8">
    <mergeCell ref="B7:B21"/>
    <mergeCell ref="B22:B33"/>
    <mergeCell ref="C1:N1"/>
    <mergeCell ref="A2:O2"/>
    <mergeCell ref="G3:M3"/>
    <mergeCell ref="A5:C5"/>
    <mergeCell ref="D5:O5"/>
    <mergeCell ref="A6:C6"/>
  </mergeCells>
  <conditionalFormatting sqref="D7:O33">
    <cfRule type="cellIs" dxfId="1" priority="1" operator="greaterThan">
      <formula>0</formula>
    </cfRule>
  </conditionalFormatting>
  <dataValidations count="3">
    <dataValidation type="list" allowBlank="1" showInputMessage="1" showErrorMessage="1" sqref="F4:H4">
      <formula1>name3</formula1>
    </dataValidation>
    <dataValidation type="list" allowBlank="1" showInputMessage="1" showErrorMessage="1" sqref="J4">
      <formula1>year3</formula1>
    </dataValidation>
    <dataValidation errorStyle="information" allowBlank="1" showInputMessage="1" showErrorMessage="1" error="كاربر گرامي: لطفاً فقط عدد وارد نماييد" sqref="C7:C27"/>
  </dataValidations>
  <pageMargins left="0" right="0" top="0" bottom="0" header="0" footer="0"/>
  <pageSetup scale="9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'نام ها'!$A$1:$A$33</xm:f>
          </x14:formula1>
          <xm:sqref>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I19"/>
  <sheetViews>
    <sheetView showGridLines="0" rightToLeft="1" zoomScale="115" zoomScaleNormal="115" zoomScaleSheetLayoutView="100" workbookViewId="0">
      <selection activeCell="H13" sqref="H13"/>
    </sheetView>
  </sheetViews>
  <sheetFormatPr defaultColWidth="9.140625" defaultRowHeight="18.75" x14ac:dyDescent="0.5"/>
  <cols>
    <col min="1" max="1" width="2.85546875" style="9" customWidth="1"/>
    <col min="2" max="2" width="12.42578125" style="9" customWidth="1"/>
    <col min="3" max="4" width="12" style="9" customWidth="1"/>
    <col min="5" max="5" width="12" style="14" customWidth="1"/>
    <col min="6" max="7" width="10.42578125" style="9" customWidth="1"/>
    <col min="8" max="9" width="12" style="9" customWidth="1"/>
    <col min="10" max="16384" width="9.140625" style="9"/>
  </cols>
  <sheetData>
    <row r="1" spans="1:9" s="21" customFormat="1" ht="11.25" customHeight="1" x14ac:dyDescent="0.25">
      <c r="B1" s="164" t="s">
        <v>14</v>
      </c>
      <c r="C1" s="164"/>
      <c r="D1" s="164"/>
      <c r="E1" s="164"/>
      <c r="F1" s="164"/>
      <c r="G1" s="164"/>
      <c r="H1" s="164"/>
      <c r="I1" s="164"/>
    </row>
    <row r="2" spans="1:9" s="19" customFormat="1" ht="14.25" customHeight="1" thickBot="1" x14ac:dyDescent="0.3">
      <c r="A2" s="164" t="s">
        <v>204</v>
      </c>
      <c r="B2" s="164"/>
      <c r="C2" s="164"/>
      <c r="D2" s="164"/>
      <c r="E2" s="164"/>
      <c r="F2" s="164"/>
      <c r="G2" s="164"/>
      <c r="H2" s="164"/>
      <c r="I2" s="164"/>
    </row>
    <row r="3" spans="1:9" s="19" customFormat="1" ht="14.25" customHeight="1" thickBot="1" x14ac:dyDescent="0.3">
      <c r="C3" s="50" t="s">
        <v>162</v>
      </c>
      <c r="D3" s="50"/>
      <c r="E3" s="165"/>
      <c r="F3" s="166"/>
      <c r="G3" s="167"/>
      <c r="H3" s="148" t="s">
        <v>15</v>
      </c>
      <c r="I3" s="152">
        <v>1402</v>
      </c>
    </row>
    <row r="4" spans="1:9" ht="8.25" customHeight="1" thickBot="1" x14ac:dyDescent="0.7">
      <c r="C4" s="11"/>
      <c r="D4" s="11"/>
      <c r="E4" s="12"/>
      <c r="F4" s="12"/>
      <c r="G4" s="12"/>
      <c r="H4" s="10"/>
      <c r="I4" s="13"/>
    </row>
    <row r="5" spans="1:9" ht="14.25" customHeight="1" thickBot="1" x14ac:dyDescent="0.55000000000000004">
      <c r="A5" s="210" t="s">
        <v>13</v>
      </c>
      <c r="B5" s="210"/>
      <c r="C5" s="211" t="s">
        <v>11</v>
      </c>
      <c r="D5" s="212"/>
      <c r="E5" s="212"/>
      <c r="F5" s="212"/>
      <c r="G5" s="212"/>
      <c r="H5" s="212"/>
      <c r="I5" s="213"/>
    </row>
    <row r="6" spans="1:9" ht="48.75" customHeight="1" thickBot="1" x14ac:dyDescent="0.55000000000000004">
      <c r="A6" s="208" t="s">
        <v>16</v>
      </c>
      <c r="B6" s="209"/>
      <c r="C6" s="53" t="s">
        <v>78</v>
      </c>
      <c r="D6" s="54" t="s">
        <v>79</v>
      </c>
      <c r="E6" s="54" t="s">
        <v>80</v>
      </c>
      <c r="F6" s="54" t="s">
        <v>220</v>
      </c>
      <c r="G6" s="54" t="s">
        <v>221</v>
      </c>
      <c r="H6" s="54" t="s">
        <v>222</v>
      </c>
      <c r="I6" s="55" t="s">
        <v>81</v>
      </c>
    </row>
    <row r="7" spans="1:9" ht="17.25" customHeight="1" x14ac:dyDescent="0.5">
      <c r="A7" s="51">
        <v>1</v>
      </c>
      <c r="B7" s="52" t="s">
        <v>18</v>
      </c>
      <c r="C7" s="82"/>
      <c r="D7" s="83"/>
      <c r="E7" s="83"/>
      <c r="F7" s="83"/>
      <c r="G7" s="83"/>
      <c r="H7" s="83"/>
      <c r="I7" s="84"/>
    </row>
    <row r="8" spans="1:9" ht="17.25" customHeight="1" x14ac:dyDescent="0.5">
      <c r="A8" s="16">
        <v>2</v>
      </c>
      <c r="B8" s="37" t="s">
        <v>19</v>
      </c>
      <c r="C8" s="76"/>
      <c r="D8" s="77"/>
      <c r="E8" s="77"/>
      <c r="F8" s="77"/>
      <c r="G8" s="77"/>
      <c r="H8" s="77"/>
      <c r="I8" s="78"/>
    </row>
    <row r="9" spans="1:9" ht="17.25" customHeight="1" x14ac:dyDescent="0.5">
      <c r="A9" s="16">
        <v>3</v>
      </c>
      <c r="B9" s="37" t="s">
        <v>20</v>
      </c>
      <c r="C9" s="76"/>
      <c r="D9" s="77"/>
      <c r="E9" s="77"/>
      <c r="F9" s="77"/>
      <c r="G9" s="77"/>
      <c r="H9" s="77"/>
      <c r="I9" s="78"/>
    </row>
    <row r="10" spans="1:9" ht="17.25" customHeight="1" x14ac:dyDescent="0.5">
      <c r="A10" s="16">
        <v>4</v>
      </c>
      <c r="B10" s="37" t="s">
        <v>21</v>
      </c>
      <c r="C10" s="76"/>
      <c r="D10" s="77"/>
      <c r="E10" s="77"/>
      <c r="F10" s="77"/>
      <c r="G10" s="77"/>
      <c r="H10" s="77"/>
      <c r="I10" s="78"/>
    </row>
    <row r="11" spans="1:9" ht="17.25" customHeight="1" x14ac:dyDescent="0.5">
      <c r="A11" s="16">
        <v>5</v>
      </c>
      <c r="B11" s="37" t="s">
        <v>22</v>
      </c>
      <c r="C11" s="76"/>
      <c r="D11" s="77"/>
      <c r="E11" s="77"/>
      <c r="F11" s="77"/>
      <c r="G11" s="77"/>
      <c r="H11" s="77"/>
      <c r="I11" s="78"/>
    </row>
    <row r="12" spans="1:9" ht="17.25" customHeight="1" x14ac:dyDescent="0.5">
      <c r="A12" s="16">
        <v>6</v>
      </c>
      <c r="B12" s="37" t="s">
        <v>23</v>
      </c>
      <c r="C12" s="76"/>
      <c r="D12" s="77"/>
      <c r="E12" s="77"/>
      <c r="F12" s="77"/>
      <c r="G12" s="77"/>
      <c r="H12" s="77"/>
      <c r="I12" s="78"/>
    </row>
    <row r="13" spans="1:9" ht="17.25" customHeight="1" x14ac:dyDescent="0.5">
      <c r="A13" s="16">
        <v>7</v>
      </c>
      <c r="B13" s="37" t="s">
        <v>24</v>
      </c>
      <c r="C13" s="76"/>
      <c r="D13" s="77"/>
      <c r="E13" s="77"/>
      <c r="F13" s="77"/>
      <c r="G13" s="77"/>
      <c r="H13" s="77"/>
      <c r="I13" s="78"/>
    </row>
    <row r="14" spans="1:9" ht="17.25" customHeight="1" x14ac:dyDescent="0.5">
      <c r="A14" s="16">
        <v>8</v>
      </c>
      <c r="B14" s="37" t="s">
        <v>25</v>
      </c>
      <c r="C14" s="76"/>
      <c r="D14" s="77"/>
      <c r="E14" s="77"/>
      <c r="F14" s="77"/>
      <c r="G14" s="77"/>
      <c r="H14" s="77"/>
      <c r="I14" s="78"/>
    </row>
    <row r="15" spans="1:9" ht="17.25" customHeight="1" x14ac:dyDescent="0.5">
      <c r="A15" s="16">
        <v>9</v>
      </c>
      <c r="B15" s="37" t="s">
        <v>26</v>
      </c>
      <c r="C15" s="76"/>
      <c r="D15" s="77"/>
      <c r="E15" s="77"/>
      <c r="F15" s="77"/>
      <c r="G15" s="77"/>
      <c r="H15" s="77"/>
      <c r="I15" s="78"/>
    </row>
    <row r="16" spans="1:9" ht="17.25" customHeight="1" x14ac:dyDescent="0.5">
      <c r="A16" s="16">
        <v>10</v>
      </c>
      <c r="B16" s="37" t="s">
        <v>218</v>
      </c>
      <c r="C16" s="76"/>
      <c r="D16" s="77"/>
      <c r="E16" s="77"/>
      <c r="F16" s="77"/>
      <c r="G16" s="77"/>
      <c r="H16" s="77"/>
      <c r="I16" s="78"/>
    </row>
    <row r="17" spans="1:9" ht="17.25" customHeight="1" x14ac:dyDescent="0.5">
      <c r="A17" s="16">
        <v>11</v>
      </c>
      <c r="B17" s="37" t="s">
        <v>27</v>
      </c>
      <c r="C17" s="76"/>
      <c r="D17" s="77"/>
      <c r="E17" s="77"/>
      <c r="F17" s="77"/>
      <c r="G17" s="77"/>
      <c r="H17" s="77"/>
      <c r="I17" s="78"/>
    </row>
    <row r="18" spans="1:9" ht="17.25" customHeight="1" thickBot="1" x14ac:dyDescent="0.55000000000000004">
      <c r="A18" s="17">
        <v>12</v>
      </c>
      <c r="B18" s="38" t="s">
        <v>28</v>
      </c>
      <c r="C18" s="85"/>
      <c r="D18" s="86"/>
      <c r="E18" s="86"/>
      <c r="F18" s="86"/>
      <c r="G18" s="86"/>
      <c r="H18" s="86"/>
      <c r="I18" s="87"/>
    </row>
    <row r="19" spans="1:9" ht="24" customHeight="1" thickBot="1" x14ac:dyDescent="0.55000000000000004">
      <c r="A19" s="18"/>
      <c r="B19" s="39" t="s">
        <v>0</v>
      </c>
      <c r="C19" s="149">
        <f t="shared" ref="C19:I19" si="0">SUM(C7:C18)</f>
        <v>0</v>
      </c>
      <c r="D19" s="150">
        <f t="shared" si="0"/>
        <v>0</v>
      </c>
      <c r="E19" s="150">
        <f t="shared" si="0"/>
        <v>0</v>
      </c>
      <c r="F19" s="150">
        <f t="shared" si="0"/>
        <v>0</v>
      </c>
      <c r="G19" s="150">
        <f t="shared" si="0"/>
        <v>0</v>
      </c>
      <c r="H19" s="150">
        <f t="shared" si="0"/>
        <v>0</v>
      </c>
      <c r="I19" s="151">
        <f t="shared" si="0"/>
        <v>0</v>
      </c>
    </row>
  </sheetData>
  <sheetProtection algorithmName="SHA-512" hashValue="zzGrPWu3Em/cfv3Wvt/tbX2egXcFOehmybExSVjKNO8/difTWLgsBN8K2liAK5WnvKdyCdMddL4XGBsVqe/S6g==" saltValue="MzxeJmnfT09v5NTFYfkS2A==" spinCount="100000" sheet="1" formatCells="0" formatColumns="0" formatRows="0"/>
  <mergeCells count="6">
    <mergeCell ref="A6:B6"/>
    <mergeCell ref="B1:I1"/>
    <mergeCell ref="A2:I2"/>
    <mergeCell ref="A5:B5"/>
    <mergeCell ref="C5:I5"/>
    <mergeCell ref="E3:G3"/>
  </mergeCells>
  <conditionalFormatting sqref="C7:I18">
    <cfRule type="cellIs" dxfId="0" priority="1" operator="greaterThan">
      <formula>0</formula>
    </cfRule>
  </conditionalFormatting>
  <dataValidations count="2">
    <dataValidation type="list" allowBlank="1" showInputMessage="1" showErrorMessage="1" sqref="E4:G4">
      <formula1>name3</formula1>
    </dataValidation>
    <dataValidation errorStyle="information" allowBlank="1" showInputMessage="1" showErrorMessage="1" error="كاربر گرامي: لطفاً فقط عدد وارد نماييد" sqref="B7:B15"/>
  </dataValidations>
  <pageMargins left="0" right="0" top="0" bottom="0" header="0" footer="0"/>
  <pageSetup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'نام ها'!$A$1:$A$33</xm:f>
          </x14:formula1>
          <xm:sqref>E3:G3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rightToLeft="1" topLeftCell="A6" workbookViewId="0">
      <selection activeCell="F3" sqref="F3:J3"/>
    </sheetView>
  </sheetViews>
  <sheetFormatPr defaultRowHeight="15" x14ac:dyDescent="0.25"/>
  <cols>
    <col min="1" max="1" width="27" customWidth="1"/>
    <col min="2" max="3" width="9.42578125" customWidth="1"/>
  </cols>
  <sheetData>
    <row r="1" spans="1:3" x14ac:dyDescent="0.25">
      <c r="A1" s="1" t="s">
        <v>171</v>
      </c>
      <c r="B1" t="s">
        <v>18</v>
      </c>
      <c r="C1">
        <v>1402</v>
      </c>
    </row>
    <row r="2" spans="1:3" x14ac:dyDescent="0.25">
      <c r="A2" t="s">
        <v>172</v>
      </c>
      <c r="B2" t="s">
        <v>19</v>
      </c>
      <c r="C2">
        <v>1403</v>
      </c>
    </row>
    <row r="3" spans="1:3" x14ac:dyDescent="0.25">
      <c r="A3" t="s">
        <v>173</v>
      </c>
      <c r="B3" t="s">
        <v>20</v>
      </c>
      <c r="C3">
        <v>1404</v>
      </c>
    </row>
    <row r="4" spans="1:3" x14ac:dyDescent="0.25">
      <c r="A4" t="s">
        <v>174</v>
      </c>
      <c r="B4" t="s">
        <v>21</v>
      </c>
      <c r="C4">
        <v>1405</v>
      </c>
    </row>
    <row r="5" spans="1:3" x14ac:dyDescent="0.25">
      <c r="A5" t="s">
        <v>175</v>
      </c>
      <c r="B5" t="s">
        <v>22</v>
      </c>
      <c r="C5">
        <v>1406</v>
      </c>
    </row>
    <row r="6" spans="1:3" x14ac:dyDescent="0.25">
      <c r="A6" t="s">
        <v>176</v>
      </c>
      <c r="B6" t="s">
        <v>23</v>
      </c>
    </row>
    <row r="7" spans="1:3" x14ac:dyDescent="0.25">
      <c r="A7" t="s">
        <v>177</v>
      </c>
      <c r="B7" t="s">
        <v>24</v>
      </c>
    </row>
    <row r="8" spans="1:3" x14ac:dyDescent="0.25">
      <c r="A8" t="s">
        <v>178</v>
      </c>
      <c r="B8" t="s">
        <v>25</v>
      </c>
    </row>
    <row r="9" spans="1:3" x14ac:dyDescent="0.25">
      <c r="A9" t="s">
        <v>179</v>
      </c>
      <c r="B9" t="s">
        <v>26</v>
      </c>
    </row>
    <row r="10" spans="1:3" x14ac:dyDescent="0.25">
      <c r="A10" t="s">
        <v>180</v>
      </c>
      <c r="B10" t="s">
        <v>45</v>
      </c>
    </row>
    <row r="11" spans="1:3" x14ac:dyDescent="0.25">
      <c r="A11" t="s">
        <v>181</v>
      </c>
      <c r="B11" t="s">
        <v>27</v>
      </c>
    </row>
    <row r="12" spans="1:3" x14ac:dyDescent="0.25">
      <c r="A12" t="s">
        <v>182</v>
      </c>
      <c r="B12" t="s">
        <v>28</v>
      </c>
    </row>
    <row r="13" spans="1:3" x14ac:dyDescent="0.25">
      <c r="A13" t="s">
        <v>183</v>
      </c>
    </row>
    <row r="14" spans="1:3" x14ac:dyDescent="0.25">
      <c r="A14" t="s">
        <v>184</v>
      </c>
    </row>
    <row r="15" spans="1:3" x14ac:dyDescent="0.25">
      <c r="A15" t="s">
        <v>185</v>
      </c>
    </row>
    <row r="16" spans="1:3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3FF"/>
  </sheetPr>
  <dimension ref="B1:P15"/>
  <sheetViews>
    <sheetView showGridLines="0" rightToLeft="1" zoomScaleNormal="100" workbookViewId="0">
      <selection activeCell="B6" sqref="B6:P6"/>
    </sheetView>
  </sheetViews>
  <sheetFormatPr defaultColWidth="9.140625" defaultRowHeight="18" x14ac:dyDescent="0.45"/>
  <cols>
    <col min="1" max="1" width="1" style="5" customWidth="1"/>
    <col min="2" max="16384" width="9.140625" style="5"/>
  </cols>
  <sheetData>
    <row r="1" spans="2:16" ht="8.25" customHeight="1" thickBot="1" x14ac:dyDescent="0.5"/>
    <row r="2" spans="2:16" ht="18.75" thickBot="1" x14ac:dyDescent="0.5">
      <c r="B2" s="217" t="s">
        <v>41</v>
      </c>
      <c r="C2" s="218"/>
    </row>
    <row r="3" spans="2:16" ht="50.25" customHeight="1" thickBot="1" x14ac:dyDescent="0.5"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6"/>
    </row>
    <row r="4" spans="2:16" s="7" customFormat="1" ht="6" customHeight="1" thickBot="1" x14ac:dyDescent="0.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18.75" thickBot="1" x14ac:dyDescent="0.5">
      <c r="B5" s="217" t="s">
        <v>228</v>
      </c>
      <c r="C5" s="218"/>
    </row>
    <row r="6" spans="2:16" ht="50.25" customHeight="1" thickBot="1" x14ac:dyDescent="0.5">
      <c r="B6" s="214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2:16" s="7" customFormat="1" ht="7.5" customHeight="1" thickBot="1" x14ac:dyDescent="0.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18.75" thickBot="1" x14ac:dyDescent="0.5">
      <c r="B8" s="217" t="s">
        <v>156</v>
      </c>
      <c r="C8" s="218"/>
    </row>
    <row r="9" spans="2:16" ht="50.25" customHeight="1" thickBot="1" x14ac:dyDescent="0.5"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6"/>
    </row>
    <row r="10" spans="2:16" ht="13.5" customHeight="1" thickBot="1" x14ac:dyDescent="0.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ht="18.75" thickBot="1" x14ac:dyDescent="0.5">
      <c r="B11" s="217" t="s">
        <v>157</v>
      </c>
      <c r="C11" s="218"/>
    </row>
    <row r="12" spans="2:16" ht="50.25" customHeight="1" thickBot="1" x14ac:dyDescent="0.5"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6"/>
    </row>
    <row r="13" spans="2:16" ht="12" customHeight="1" thickBot="1" x14ac:dyDescent="0.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ht="18.75" thickBot="1" x14ac:dyDescent="0.5">
      <c r="B14" s="217" t="s">
        <v>11</v>
      </c>
      <c r="C14" s="218"/>
    </row>
    <row r="15" spans="2:16" ht="50.25" customHeight="1" thickBot="1" x14ac:dyDescent="0.5"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6"/>
    </row>
  </sheetData>
  <mergeCells count="10">
    <mergeCell ref="B15:P15"/>
    <mergeCell ref="B2:C2"/>
    <mergeCell ref="B5:C5"/>
    <mergeCell ref="B8:C8"/>
    <mergeCell ref="B11:C11"/>
    <mergeCell ref="B14:C14"/>
    <mergeCell ref="B3:P3"/>
    <mergeCell ref="B6:P6"/>
    <mergeCell ref="B9:P9"/>
    <mergeCell ref="B12:P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درمانگاه</vt:lpstr>
      <vt:lpstr>پیراپزشک</vt:lpstr>
      <vt:lpstr>پاراکلینیک</vt:lpstr>
      <vt:lpstr>ستاره دار</vt:lpstr>
      <vt:lpstr>اورژانس</vt:lpstr>
      <vt:lpstr>نام ها</vt:lpstr>
      <vt:lpstr>توضیحات</vt:lpstr>
      <vt:lpstr>month3</vt:lpstr>
      <vt:lpstr>name3</vt:lpstr>
      <vt:lpstr>پاراکلینیک!Print_Area</vt:lpstr>
      <vt:lpstr>اورژانس!Print_Titles</vt:lpstr>
      <vt:lpstr>پاراکلینیک!Print_Titles</vt:lpstr>
      <vt:lpstr>پیراپزشک!Print_Titles</vt:lpstr>
      <vt:lpstr>درمانگاه!Print_Titles</vt:lpstr>
      <vt:lpstr>'ستاره دار'!Print_Titles</vt:lpstr>
      <vt:lpstr>year3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faghani.sh</dc:creator>
  <cp:lastModifiedBy>Nemati</cp:lastModifiedBy>
  <cp:lastPrinted>2023-05-02T08:19:48Z</cp:lastPrinted>
  <dcterms:created xsi:type="dcterms:W3CDTF">2013-11-30T06:26:30Z</dcterms:created>
  <dcterms:modified xsi:type="dcterms:W3CDTF">2023-05-02T08:21:45Z</dcterms:modified>
</cp:coreProperties>
</file>